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CPVAL\Site\Français\"/>
    </mc:Choice>
  </mc:AlternateContent>
  <bookViews>
    <workbookView xWindow="0" yWindow="0" windowWidth="28800" windowHeight="11700" activeTab="1"/>
  </bookViews>
  <sheets>
    <sheet name="CP fermé  - geschlossene PK" sheetId="15" r:id="rId1"/>
    <sheet name="CP  ouverte - offene PK" sheetId="16" r:id="rId2"/>
  </sheets>
  <definedNames>
    <definedName name="_xlnm.Print_Area" localSheetId="1">'CP  ouverte - offene PK'!$A$1:$J$60</definedName>
    <definedName name="_xlnm.Print_Area" localSheetId="0">'CP fermé  - geschlossene PK'!$A$1:$K$60</definedName>
  </definedNames>
  <calcPr calcId="162913"/>
</workbook>
</file>

<file path=xl/calcChain.xml><?xml version="1.0" encoding="utf-8"?>
<calcChain xmlns="http://schemas.openxmlformats.org/spreadsheetml/2006/main">
  <c r="B56" i="16" l="1"/>
  <c r="B57" i="16" s="1"/>
  <c r="B58" i="16" s="1"/>
  <c r="B59" i="16" s="1"/>
  <c r="B60" i="16" s="1"/>
  <c r="B56" i="15" l="1"/>
  <c r="B57" i="15" s="1"/>
  <c r="B58" i="15" s="1"/>
  <c r="B59" i="15" s="1"/>
  <c r="B60" i="15" s="1"/>
</calcChain>
</file>

<file path=xl/comments1.xml><?xml version="1.0" encoding="utf-8"?>
<comments xmlns="http://schemas.openxmlformats.org/spreadsheetml/2006/main">
  <authors>
    <author>Guy BARBEY</author>
  </authors>
  <commentList>
    <comment ref="E8" authorId="0" shapeId="0">
      <text>
        <r>
          <rPr>
            <sz val="12"/>
            <color indexed="81"/>
            <rFont val="Tahoma"/>
            <family val="2"/>
          </rPr>
          <t>Seulement pour institutions qui étaient soumises au 31.12.2019 aux cotisations d'assainissement et renforcement (1.9%)</t>
        </r>
      </text>
    </comment>
    <comment ref="E10" authorId="0" shapeId="0">
      <text>
        <r>
          <rPr>
            <sz val="12"/>
            <color indexed="81"/>
            <rFont val="Tahoma"/>
            <family val="2"/>
          </rPr>
          <t>Nur für Institutionen die bis 31.12.2019 dem Sanierungs- und Verstärkungsbeitrag unterstellt waren (1.9%)</t>
        </r>
      </text>
    </comment>
  </commentList>
</comments>
</file>

<file path=xl/sharedStrings.xml><?xml version="1.0" encoding="utf-8"?>
<sst xmlns="http://schemas.openxmlformats.org/spreadsheetml/2006/main" count="86" uniqueCount="35">
  <si>
    <t>age</t>
  </si>
  <si>
    <t>employeur</t>
  </si>
  <si>
    <t>Cotisation</t>
  </si>
  <si>
    <t>épargne</t>
  </si>
  <si>
    <t xml:space="preserve">Cotisation </t>
  </si>
  <si>
    <t>supplémentaire</t>
  </si>
  <si>
    <t>employé</t>
  </si>
  <si>
    <t>CAISSE</t>
  </si>
  <si>
    <t>OUVERTE</t>
  </si>
  <si>
    <t>Définition de l'âge = année civile ./. année de naissance</t>
  </si>
  <si>
    <t>FERMEE</t>
  </si>
  <si>
    <t>de capitalisation</t>
  </si>
  <si>
    <t>Geschlossene</t>
  </si>
  <si>
    <t>Kasse</t>
  </si>
  <si>
    <t>Offene</t>
  </si>
  <si>
    <t>Alter</t>
  </si>
  <si>
    <t>moins/jünger als  22</t>
  </si>
  <si>
    <t>Risiko-</t>
  </si>
  <si>
    <t>beitrag</t>
  </si>
  <si>
    <t>Spar-</t>
  </si>
  <si>
    <t>Arbeigeber</t>
  </si>
  <si>
    <t>Risiko</t>
  </si>
  <si>
    <t>Arbeitnehmer</t>
  </si>
  <si>
    <t>Kapitaliserungs-</t>
  </si>
  <si>
    <t>Kategorie 1 Referenzalter 65 (M) / 64 ans  (F)</t>
  </si>
  <si>
    <t>Alter = Differenz Kalenderjahr</t>
  </si>
  <si>
    <t>Tabelle valable pour H et F / Tabelle gültig für Mann und Frau</t>
  </si>
  <si>
    <t>Catégorie 1 âge de référence 62 pour (H)  et  (F)</t>
  </si>
  <si>
    <t>Kategorie 1 Referenzalter 62 für (M)  und (F)</t>
  </si>
  <si>
    <t>Catégorie 1 âge de référence 65 (H) / 64 ans (F)</t>
  </si>
  <si>
    <t>Plan MAXI</t>
  </si>
  <si>
    <t>Plan MAXI PLUS</t>
  </si>
  <si>
    <t>Cotisation  volontaire employé</t>
  </si>
  <si>
    <t>Freiwilliger Beitrag Arbeitnehmer</t>
  </si>
  <si>
    <t>CPVAL - Octobre /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</si>
</sst>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\ _C_H_F_-;\-* #,##0.00\ _C_H_F_-;_-* &quot;-&quot;??\ _C_H_F_-;_-@_-"/>
  </numFmts>
  <fonts count="8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10" fontId="0" fillId="0" borderId="0" xfId="2" applyNumberFormat="1" applyFont="1" applyFill="1"/>
    <xf numFmtId="0" fontId="0" fillId="0" borderId="0" xfId="0" applyFill="1"/>
    <xf numFmtId="0" fontId="2" fillId="0" borderId="0" xfId="0" applyFont="1" applyFill="1"/>
    <xf numFmtId="0" fontId="2" fillId="3" borderId="1" xfId="0" applyFont="1" applyFill="1" applyBorder="1"/>
    <xf numFmtId="10" fontId="0" fillId="3" borderId="2" xfId="2" applyNumberFormat="1" applyFont="1" applyFill="1" applyBorder="1"/>
    <xf numFmtId="10" fontId="0" fillId="3" borderId="3" xfId="2" applyNumberFormat="1" applyFont="1" applyFill="1" applyBorder="1"/>
    <xf numFmtId="0" fontId="3" fillId="0" borderId="0" xfId="0" applyFont="1" applyFill="1"/>
    <xf numFmtId="10" fontId="0" fillId="0" borderId="0" xfId="0" applyNumberFormat="1"/>
    <xf numFmtId="10" fontId="0" fillId="0" borderId="8" xfId="2" applyNumberFormat="1" applyFont="1" applyFill="1" applyBorder="1"/>
    <xf numFmtId="0" fontId="2" fillId="3" borderId="3" xfId="0" applyFont="1" applyFill="1" applyBorder="1"/>
    <xf numFmtId="0" fontId="0" fillId="2" borderId="4" xfId="0" applyFill="1" applyBorder="1"/>
    <xf numFmtId="0" fontId="0" fillId="3" borderId="9" xfId="0" applyFill="1" applyBorder="1"/>
    <xf numFmtId="0" fontId="0" fillId="2" borderId="6" xfId="0" applyFill="1" applyBorder="1"/>
    <xf numFmtId="0" fontId="0" fillId="3" borderId="8" xfId="0" applyFill="1" applyBorder="1"/>
    <xf numFmtId="0" fontId="4" fillId="0" borderId="0" xfId="0" applyFont="1"/>
    <xf numFmtId="0" fontId="2" fillId="0" borderId="0" xfId="0" applyFont="1"/>
    <xf numFmtId="0" fontId="2" fillId="5" borderId="10" xfId="0" applyFont="1" applyFill="1" applyBorder="1"/>
    <xf numFmtId="10" fontId="0" fillId="5" borderId="5" xfId="2" applyNumberFormat="1" applyFont="1" applyFill="1" applyBorder="1"/>
    <xf numFmtId="10" fontId="0" fillId="5" borderId="3" xfId="2" applyNumberFormat="1" applyFont="1" applyFill="1" applyBorder="1"/>
    <xf numFmtId="10" fontId="0" fillId="5" borderId="4" xfId="2" applyNumberFormat="1" applyFont="1" applyFill="1" applyBorder="1"/>
    <xf numFmtId="10" fontId="0" fillId="5" borderId="1" xfId="2" applyNumberFormat="1" applyFont="1" applyFill="1" applyBorder="1"/>
    <xf numFmtId="10" fontId="0" fillId="5" borderId="2" xfId="2" applyNumberFormat="1" applyFont="1" applyFill="1" applyBorder="1"/>
    <xf numFmtId="0" fontId="5" fillId="0" borderId="0" xfId="0" applyFont="1"/>
    <xf numFmtId="0" fontId="0" fillId="6" borderId="0" xfId="0" applyFill="1"/>
    <xf numFmtId="0" fontId="6" fillId="5" borderId="0" xfId="0" applyFont="1" applyFill="1"/>
    <xf numFmtId="10" fontId="0" fillId="0" borderId="7" xfId="2" applyNumberFormat="1" applyFont="1" applyFill="1" applyBorder="1"/>
    <xf numFmtId="0" fontId="2" fillId="4" borderId="9" xfId="0" applyFont="1" applyFill="1" applyBorder="1"/>
    <xf numFmtId="0" fontId="2" fillId="4" borderId="8" xfId="0" applyFont="1" applyFill="1" applyBorder="1"/>
    <xf numFmtId="0" fontId="6" fillId="5" borderId="8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3" borderId="9" xfId="0" applyFont="1" applyFill="1" applyBorder="1"/>
    <xf numFmtId="0" fontId="4" fillId="3" borderId="8" xfId="0" applyFont="1" applyFill="1" applyBorder="1"/>
    <xf numFmtId="0" fontId="2" fillId="5" borderId="9" xfId="0" applyFont="1" applyFill="1" applyBorder="1"/>
    <xf numFmtId="0" fontId="2" fillId="5" borderId="8" xfId="0" applyFont="1" applyFill="1" applyBorder="1"/>
    <xf numFmtId="43" fontId="0" fillId="0" borderId="0" xfId="1" applyFont="1" applyFill="1"/>
    <xf numFmtId="43" fontId="2" fillId="0" borderId="0" xfId="1" applyFont="1" applyFill="1"/>
    <xf numFmtId="164" fontId="2" fillId="0" borderId="0" xfId="0" applyNumberFormat="1" applyFont="1" applyFill="1"/>
    <xf numFmtId="0" fontId="2" fillId="5" borderId="7" xfId="0" applyFont="1" applyFill="1" applyBorder="1"/>
    <xf numFmtId="0" fontId="0" fillId="7" borderId="9" xfId="0" applyFill="1" applyBorder="1"/>
    <xf numFmtId="0" fontId="2" fillId="7" borderId="1" xfId="0" applyFont="1" applyFill="1" applyBorder="1"/>
    <xf numFmtId="0" fontId="0" fillId="7" borderId="8" xfId="0" applyFill="1" applyBorder="1"/>
    <xf numFmtId="0" fontId="2" fillId="7" borderId="3" xfId="0" applyFont="1" applyFill="1" applyBorder="1"/>
    <xf numFmtId="0" fontId="4" fillId="7" borderId="9" xfId="0" applyFont="1" applyFill="1" applyBorder="1"/>
    <xf numFmtId="0" fontId="4" fillId="7" borderId="8" xfId="0" applyFont="1" applyFill="1" applyBorder="1"/>
    <xf numFmtId="10" fontId="0" fillId="8" borderId="2" xfId="2" applyNumberFormat="1" applyFont="1" applyFill="1" applyBorder="1"/>
    <xf numFmtId="10" fontId="0" fillId="7" borderId="2" xfId="2" applyNumberFormat="1" applyFont="1" applyFill="1" applyBorder="1"/>
    <xf numFmtId="10" fontId="0" fillId="7" borderId="3" xfId="2" applyNumberFormat="1" applyFont="1" applyFill="1" applyBorder="1"/>
    <xf numFmtId="0" fontId="0" fillId="9" borderId="0" xfId="0" applyFill="1"/>
    <xf numFmtId="0" fontId="1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32E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72"/>
  <sheetViews>
    <sheetView zoomScale="130" zoomScaleNormal="130" workbookViewId="0">
      <selection activeCell="J11" sqref="J11"/>
    </sheetView>
  </sheetViews>
  <sheetFormatPr baseColWidth="10" defaultRowHeight="12.75" x14ac:dyDescent="0.2"/>
  <cols>
    <col min="1" max="1" width="4.83203125" style="50" customWidth="1"/>
    <col min="2" max="2" width="24.33203125" customWidth="1"/>
    <col min="3" max="11" width="18.83203125" customWidth="1"/>
  </cols>
  <sheetData>
    <row r="1" spans="2:11" ht="20.25" x14ac:dyDescent="0.3">
      <c r="B1" s="26" t="s">
        <v>7</v>
      </c>
      <c r="C1" s="8" t="s">
        <v>27</v>
      </c>
      <c r="D1" s="3"/>
      <c r="E1" s="3"/>
      <c r="F1" s="3"/>
      <c r="G1" s="8"/>
      <c r="H1" s="3"/>
      <c r="I1" s="3"/>
    </row>
    <row r="2" spans="2:11" ht="20.25" x14ac:dyDescent="0.3">
      <c r="B2" s="30" t="s">
        <v>10</v>
      </c>
      <c r="C2" s="8" t="s">
        <v>28</v>
      </c>
      <c r="D2" s="3"/>
      <c r="E2" s="3"/>
      <c r="G2" s="3"/>
      <c r="H2" s="3"/>
      <c r="I2" s="3"/>
    </row>
    <row r="3" spans="2:11" ht="23.25" x14ac:dyDescent="0.35">
      <c r="B3" s="26" t="s">
        <v>12</v>
      </c>
      <c r="C3" s="24"/>
      <c r="D3" s="3"/>
      <c r="E3" s="3"/>
      <c r="G3" s="3"/>
      <c r="H3" s="3"/>
      <c r="I3" s="3"/>
    </row>
    <row r="4" spans="2:11" ht="23.25" x14ac:dyDescent="0.35">
      <c r="B4" s="26" t="s">
        <v>13</v>
      </c>
      <c r="C4" s="24" t="s">
        <v>9</v>
      </c>
      <c r="D4" s="4"/>
      <c r="E4" s="3"/>
      <c r="G4" s="3"/>
      <c r="H4" s="3"/>
      <c r="I4" s="3"/>
    </row>
    <row r="5" spans="2:11" ht="23.25" x14ac:dyDescent="0.35">
      <c r="C5" s="24" t="s">
        <v>25</v>
      </c>
      <c r="D5" s="3"/>
      <c r="E5" s="3"/>
      <c r="G5" s="3"/>
      <c r="H5" s="3"/>
      <c r="I5" s="3"/>
    </row>
    <row r="6" spans="2:11" ht="27.75" customHeight="1" x14ac:dyDescent="0.35">
      <c r="C6" s="24" t="s">
        <v>26</v>
      </c>
      <c r="D6" s="4"/>
      <c r="E6" s="4"/>
      <c r="F6" s="4"/>
      <c r="G6" s="4"/>
      <c r="H6" s="4"/>
      <c r="I6" s="4"/>
    </row>
    <row r="7" spans="2:11" x14ac:dyDescent="0.2">
      <c r="B7" s="12" t="s">
        <v>0</v>
      </c>
      <c r="C7" s="13" t="s">
        <v>4</v>
      </c>
      <c r="D7" s="13" t="s">
        <v>4</v>
      </c>
      <c r="E7" s="28" t="s">
        <v>4</v>
      </c>
      <c r="F7" s="5" t="s">
        <v>2</v>
      </c>
      <c r="G7" s="41" t="s">
        <v>4</v>
      </c>
      <c r="H7" s="41" t="s">
        <v>4</v>
      </c>
      <c r="I7" s="42" t="s">
        <v>2</v>
      </c>
      <c r="J7" s="35" t="s">
        <v>32</v>
      </c>
      <c r="K7" s="18"/>
    </row>
    <row r="8" spans="2:11" x14ac:dyDescent="0.2">
      <c r="B8" s="14"/>
      <c r="C8" s="15" t="s">
        <v>3</v>
      </c>
      <c r="D8" s="15" t="s">
        <v>5</v>
      </c>
      <c r="E8" s="29" t="s">
        <v>11</v>
      </c>
      <c r="F8" s="11" t="s">
        <v>1</v>
      </c>
      <c r="G8" s="43" t="s">
        <v>3</v>
      </c>
      <c r="H8" s="43" t="s">
        <v>5</v>
      </c>
      <c r="I8" s="44" t="s">
        <v>6</v>
      </c>
      <c r="J8" s="36" t="s">
        <v>30</v>
      </c>
      <c r="K8" s="40" t="s">
        <v>31</v>
      </c>
    </row>
    <row r="9" spans="2:11" x14ac:dyDescent="0.2">
      <c r="B9" s="31" t="s">
        <v>15</v>
      </c>
      <c r="C9" s="33" t="s">
        <v>19</v>
      </c>
      <c r="D9" s="33" t="s">
        <v>17</v>
      </c>
      <c r="E9" s="28" t="s">
        <v>23</v>
      </c>
      <c r="F9" s="5" t="s">
        <v>20</v>
      </c>
      <c r="G9" s="45" t="s">
        <v>19</v>
      </c>
      <c r="H9" s="45" t="s">
        <v>21</v>
      </c>
      <c r="I9" s="42" t="s">
        <v>22</v>
      </c>
      <c r="J9" s="35" t="s">
        <v>33</v>
      </c>
      <c r="K9" s="18"/>
    </row>
    <row r="10" spans="2:11" x14ac:dyDescent="0.2">
      <c r="B10" s="14"/>
      <c r="C10" s="34" t="s">
        <v>18</v>
      </c>
      <c r="D10" s="34" t="s">
        <v>18</v>
      </c>
      <c r="E10" s="29" t="s">
        <v>18</v>
      </c>
      <c r="F10" s="11" t="s">
        <v>18</v>
      </c>
      <c r="G10" s="46" t="s">
        <v>18</v>
      </c>
      <c r="H10" s="46" t="s">
        <v>18</v>
      </c>
      <c r="I10" s="44" t="s">
        <v>18</v>
      </c>
      <c r="J10" s="36"/>
      <c r="K10" s="40"/>
    </row>
    <row r="11" spans="2:11" x14ac:dyDescent="0.2">
      <c r="B11" s="32" t="s">
        <v>16</v>
      </c>
      <c r="C11" s="2">
        <v>0</v>
      </c>
      <c r="D11" s="2">
        <v>1.7000000000000001E-2</v>
      </c>
      <c r="E11" s="2">
        <v>2.5000000000000001E-2</v>
      </c>
      <c r="F11" s="6">
        <v>4.2000000000000003E-2</v>
      </c>
      <c r="G11" s="2">
        <v>0</v>
      </c>
      <c r="H11" s="2">
        <v>1.2999999999999999E-2</v>
      </c>
      <c r="I11" s="48">
        <v>1.2999999999999999E-2</v>
      </c>
      <c r="J11" s="21">
        <v>0</v>
      </c>
      <c r="K11" s="22">
        <v>0</v>
      </c>
    </row>
    <row r="12" spans="2:11" x14ac:dyDescent="0.2">
      <c r="B12" s="1">
        <v>22</v>
      </c>
      <c r="C12" s="2">
        <v>3.5000000000000003E-2</v>
      </c>
      <c r="D12" s="2">
        <v>1.7000000000000001E-2</v>
      </c>
      <c r="E12" s="2">
        <v>2.5000000000000001E-2</v>
      </c>
      <c r="F12" s="6">
        <v>7.7000000000000013E-2</v>
      </c>
      <c r="G12" s="2">
        <v>8.5000000000000006E-2</v>
      </c>
      <c r="H12" s="2">
        <v>1.2999999999999999E-2</v>
      </c>
      <c r="I12" s="48">
        <v>9.8000000000000004E-2</v>
      </c>
      <c r="J12" s="19">
        <v>0.02</v>
      </c>
      <c r="K12" s="23">
        <v>0</v>
      </c>
    </row>
    <row r="13" spans="2:11" x14ac:dyDescent="0.2">
      <c r="B13" s="1">
        <v>23</v>
      </c>
      <c r="C13" s="2">
        <v>3.5000000000000003E-2</v>
      </c>
      <c r="D13" s="2">
        <v>1.7000000000000001E-2</v>
      </c>
      <c r="E13" s="2">
        <v>2.5000000000000001E-2</v>
      </c>
      <c r="F13" s="6">
        <v>7.7000000000000013E-2</v>
      </c>
      <c r="G13" s="2">
        <v>8.5000000000000006E-2</v>
      </c>
      <c r="H13" s="2">
        <v>1.2999999999999999E-2</v>
      </c>
      <c r="I13" s="48">
        <v>9.8000000000000004E-2</v>
      </c>
      <c r="J13" s="19">
        <v>0.02</v>
      </c>
      <c r="K13" s="23">
        <v>0</v>
      </c>
    </row>
    <row r="14" spans="2:11" x14ac:dyDescent="0.2">
      <c r="B14" s="1">
        <v>24</v>
      </c>
      <c r="C14" s="2">
        <v>3.5000000000000003E-2</v>
      </c>
      <c r="D14" s="2">
        <v>1.7000000000000001E-2</v>
      </c>
      <c r="E14" s="2">
        <v>2.5000000000000001E-2</v>
      </c>
      <c r="F14" s="6">
        <v>7.7000000000000013E-2</v>
      </c>
      <c r="G14" s="2">
        <v>8.5000000000000006E-2</v>
      </c>
      <c r="H14" s="2">
        <v>1.2999999999999999E-2</v>
      </c>
      <c r="I14" s="48">
        <v>9.8000000000000004E-2</v>
      </c>
      <c r="J14" s="19">
        <v>0.02</v>
      </c>
      <c r="K14" s="23">
        <v>0</v>
      </c>
    </row>
    <row r="15" spans="2:11" x14ac:dyDescent="0.2">
      <c r="B15" s="1">
        <v>25</v>
      </c>
      <c r="C15" s="2">
        <v>4.4999999999999998E-2</v>
      </c>
      <c r="D15" s="2">
        <v>1.7000000000000001E-2</v>
      </c>
      <c r="E15" s="2">
        <v>2.5000000000000001E-2</v>
      </c>
      <c r="F15" s="6">
        <v>8.6999999999999994E-2</v>
      </c>
      <c r="G15" s="2">
        <v>8.5000000000000006E-2</v>
      </c>
      <c r="H15" s="2">
        <v>1.2999999999999999E-2</v>
      </c>
      <c r="I15" s="48">
        <v>9.8000000000000004E-2</v>
      </c>
      <c r="J15" s="19">
        <v>0.02</v>
      </c>
      <c r="K15" s="23">
        <v>0</v>
      </c>
    </row>
    <row r="16" spans="2:11" x14ac:dyDescent="0.2">
      <c r="B16" s="1">
        <v>26</v>
      </c>
      <c r="C16" s="2">
        <v>4.4999999999999998E-2</v>
      </c>
      <c r="D16" s="2">
        <v>1.7000000000000001E-2</v>
      </c>
      <c r="E16" s="2">
        <v>2.5000000000000001E-2</v>
      </c>
      <c r="F16" s="6">
        <v>8.6999999999999994E-2</v>
      </c>
      <c r="G16" s="2">
        <v>8.5000000000000006E-2</v>
      </c>
      <c r="H16" s="2">
        <v>1.2999999999999999E-2</v>
      </c>
      <c r="I16" s="48">
        <v>9.8000000000000004E-2</v>
      </c>
      <c r="J16" s="19">
        <v>0.02</v>
      </c>
      <c r="K16" s="23">
        <v>0</v>
      </c>
    </row>
    <row r="17" spans="2:11" x14ac:dyDescent="0.2">
      <c r="B17" s="1">
        <v>27</v>
      </c>
      <c r="C17" s="2">
        <v>4.4999999999999998E-2</v>
      </c>
      <c r="D17" s="2">
        <v>1.7000000000000001E-2</v>
      </c>
      <c r="E17" s="2">
        <v>2.5000000000000001E-2</v>
      </c>
      <c r="F17" s="6">
        <v>8.6999999999999994E-2</v>
      </c>
      <c r="G17" s="2">
        <v>8.5000000000000006E-2</v>
      </c>
      <c r="H17" s="2">
        <v>1.2999999999999999E-2</v>
      </c>
      <c r="I17" s="48">
        <v>9.8000000000000004E-2</v>
      </c>
      <c r="J17" s="19">
        <v>0.02</v>
      </c>
      <c r="K17" s="23">
        <v>0</v>
      </c>
    </row>
    <row r="18" spans="2:11" x14ac:dyDescent="0.2">
      <c r="B18" s="1">
        <v>28</v>
      </c>
      <c r="C18" s="2">
        <v>4.4999999999999998E-2</v>
      </c>
      <c r="D18" s="2">
        <v>1.7000000000000001E-2</v>
      </c>
      <c r="E18" s="2">
        <v>2.5000000000000001E-2</v>
      </c>
      <c r="F18" s="6">
        <v>8.6999999999999994E-2</v>
      </c>
      <c r="G18" s="2">
        <v>8.5000000000000006E-2</v>
      </c>
      <c r="H18" s="2">
        <v>1.2999999999999999E-2</v>
      </c>
      <c r="I18" s="48">
        <v>9.8000000000000004E-2</v>
      </c>
      <c r="J18" s="19">
        <v>0.02</v>
      </c>
      <c r="K18" s="23">
        <v>0</v>
      </c>
    </row>
    <row r="19" spans="2:11" x14ac:dyDescent="0.2">
      <c r="B19" s="1">
        <v>29</v>
      </c>
      <c r="C19" s="2">
        <v>4.4999999999999998E-2</v>
      </c>
      <c r="D19" s="2">
        <v>1.7000000000000001E-2</v>
      </c>
      <c r="E19" s="2">
        <v>2.5000000000000001E-2</v>
      </c>
      <c r="F19" s="6">
        <v>8.6999999999999994E-2</v>
      </c>
      <c r="G19" s="2">
        <v>8.5000000000000006E-2</v>
      </c>
      <c r="H19" s="2">
        <v>1.2999999999999999E-2</v>
      </c>
      <c r="I19" s="48">
        <v>9.8000000000000004E-2</v>
      </c>
      <c r="J19" s="19">
        <v>0.02</v>
      </c>
      <c r="K19" s="23">
        <v>0</v>
      </c>
    </row>
    <row r="20" spans="2:11" x14ac:dyDescent="0.2">
      <c r="B20" s="1">
        <v>30</v>
      </c>
      <c r="C20" s="2">
        <v>5.5E-2</v>
      </c>
      <c r="D20" s="2">
        <v>1.7000000000000001E-2</v>
      </c>
      <c r="E20" s="2">
        <v>2.5000000000000001E-2</v>
      </c>
      <c r="F20" s="6">
        <v>9.7000000000000003E-2</v>
      </c>
      <c r="G20" s="2">
        <v>8.5000000000000006E-2</v>
      </c>
      <c r="H20" s="2">
        <v>1.2999999999999999E-2</v>
      </c>
      <c r="I20" s="48">
        <v>9.8000000000000004E-2</v>
      </c>
      <c r="J20" s="19">
        <v>0.02</v>
      </c>
      <c r="K20" s="23">
        <v>0</v>
      </c>
    </row>
    <row r="21" spans="2:11" x14ac:dyDescent="0.2">
      <c r="B21" s="1">
        <v>31</v>
      </c>
      <c r="C21" s="2">
        <v>5.5E-2</v>
      </c>
      <c r="D21" s="2">
        <v>1.7000000000000001E-2</v>
      </c>
      <c r="E21" s="2">
        <v>2.5000000000000001E-2</v>
      </c>
      <c r="F21" s="6">
        <v>9.7000000000000003E-2</v>
      </c>
      <c r="G21" s="2">
        <v>8.5000000000000006E-2</v>
      </c>
      <c r="H21" s="2">
        <v>1.2999999999999999E-2</v>
      </c>
      <c r="I21" s="48">
        <v>9.8000000000000004E-2</v>
      </c>
      <c r="J21" s="19">
        <v>0.02</v>
      </c>
      <c r="K21" s="23">
        <v>0</v>
      </c>
    </row>
    <row r="22" spans="2:11" x14ac:dyDescent="0.2">
      <c r="B22" s="1">
        <v>32</v>
      </c>
      <c r="C22" s="2">
        <v>5.5E-2</v>
      </c>
      <c r="D22" s="2">
        <v>1.7000000000000001E-2</v>
      </c>
      <c r="E22" s="2">
        <v>2.5000000000000001E-2</v>
      </c>
      <c r="F22" s="6">
        <v>9.7000000000000003E-2</v>
      </c>
      <c r="G22" s="2">
        <v>8.5000000000000006E-2</v>
      </c>
      <c r="H22" s="2">
        <v>1.2999999999999999E-2</v>
      </c>
      <c r="I22" s="48">
        <v>9.8000000000000004E-2</v>
      </c>
      <c r="J22" s="19">
        <v>0.02</v>
      </c>
      <c r="K22" s="23">
        <v>0</v>
      </c>
    </row>
    <row r="23" spans="2:11" x14ac:dyDescent="0.2">
      <c r="B23" s="1">
        <v>33</v>
      </c>
      <c r="C23" s="2">
        <v>5.5E-2</v>
      </c>
      <c r="D23" s="2">
        <v>1.7000000000000001E-2</v>
      </c>
      <c r="E23" s="2">
        <v>2.5000000000000001E-2</v>
      </c>
      <c r="F23" s="6">
        <v>9.7000000000000003E-2</v>
      </c>
      <c r="G23" s="2">
        <v>8.5000000000000006E-2</v>
      </c>
      <c r="H23" s="2">
        <v>1.2999999999999999E-2</v>
      </c>
      <c r="I23" s="48">
        <v>9.8000000000000004E-2</v>
      </c>
      <c r="J23" s="19">
        <v>0.02</v>
      </c>
      <c r="K23" s="23">
        <v>0</v>
      </c>
    </row>
    <row r="24" spans="2:11" x14ac:dyDescent="0.2">
      <c r="B24" s="1">
        <v>34</v>
      </c>
      <c r="C24" s="2">
        <v>5.5E-2</v>
      </c>
      <c r="D24" s="2">
        <v>1.7000000000000001E-2</v>
      </c>
      <c r="E24" s="2">
        <v>2.5000000000000001E-2</v>
      </c>
      <c r="F24" s="6">
        <v>9.7000000000000003E-2</v>
      </c>
      <c r="G24" s="2">
        <v>8.5000000000000006E-2</v>
      </c>
      <c r="H24" s="2">
        <v>1.2999999999999999E-2</v>
      </c>
      <c r="I24" s="48">
        <v>9.8000000000000004E-2</v>
      </c>
      <c r="J24" s="19">
        <v>0.02</v>
      </c>
      <c r="K24" s="23">
        <v>0</v>
      </c>
    </row>
    <row r="25" spans="2:11" x14ac:dyDescent="0.2">
      <c r="B25" s="1">
        <v>35</v>
      </c>
      <c r="C25" s="2">
        <v>7.4999999999999997E-2</v>
      </c>
      <c r="D25" s="2">
        <v>1.7000000000000001E-2</v>
      </c>
      <c r="E25" s="2">
        <v>2.5000000000000001E-2</v>
      </c>
      <c r="F25" s="6">
        <v>0.11699999999999999</v>
      </c>
      <c r="G25" s="2">
        <v>8.5000000000000006E-2</v>
      </c>
      <c r="H25" s="2">
        <v>1.2999999999999999E-2</v>
      </c>
      <c r="I25" s="48">
        <v>9.8000000000000004E-2</v>
      </c>
      <c r="J25" s="19">
        <v>0.02</v>
      </c>
      <c r="K25" s="23">
        <v>0</v>
      </c>
    </row>
    <row r="26" spans="2:11" x14ac:dyDescent="0.2">
      <c r="B26" s="1">
        <v>36</v>
      </c>
      <c r="C26" s="2">
        <v>7.4999999999999997E-2</v>
      </c>
      <c r="D26" s="2">
        <v>1.7000000000000001E-2</v>
      </c>
      <c r="E26" s="2">
        <v>2.5000000000000001E-2</v>
      </c>
      <c r="F26" s="6">
        <v>0.11699999999999999</v>
      </c>
      <c r="G26" s="2">
        <v>8.5000000000000006E-2</v>
      </c>
      <c r="H26" s="2">
        <v>1.2999999999999999E-2</v>
      </c>
      <c r="I26" s="48">
        <v>9.8000000000000004E-2</v>
      </c>
      <c r="J26" s="19">
        <v>0.02</v>
      </c>
      <c r="K26" s="23">
        <v>0</v>
      </c>
    </row>
    <row r="27" spans="2:11" x14ac:dyDescent="0.2">
      <c r="B27" s="1">
        <v>37</v>
      </c>
      <c r="C27" s="2">
        <v>7.4999999999999997E-2</v>
      </c>
      <c r="D27" s="2">
        <v>1.7000000000000001E-2</v>
      </c>
      <c r="E27" s="2">
        <v>2.5000000000000001E-2</v>
      </c>
      <c r="F27" s="6">
        <v>0.11699999999999999</v>
      </c>
      <c r="G27" s="2">
        <v>8.5000000000000006E-2</v>
      </c>
      <c r="H27" s="2">
        <v>1.2999999999999999E-2</v>
      </c>
      <c r="I27" s="48">
        <v>9.8000000000000004E-2</v>
      </c>
      <c r="J27" s="19">
        <v>0.02</v>
      </c>
      <c r="K27" s="23">
        <v>0</v>
      </c>
    </row>
    <row r="28" spans="2:11" x14ac:dyDescent="0.2">
      <c r="B28" s="1">
        <v>38</v>
      </c>
      <c r="C28" s="2">
        <v>7.4999999999999997E-2</v>
      </c>
      <c r="D28" s="2">
        <v>1.7000000000000001E-2</v>
      </c>
      <c r="E28" s="2">
        <v>2.5000000000000001E-2</v>
      </c>
      <c r="F28" s="6">
        <v>0.11699999999999999</v>
      </c>
      <c r="G28" s="2">
        <v>8.5000000000000006E-2</v>
      </c>
      <c r="H28" s="2">
        <v>1.2999999999999999E-2</v>
      </c>
      <c r="I28" s="48">
        <v>9.8000000000000004E-2</v>
      </c>
      <c r="J28" s="19">
        <v>0.02</v>
      </c>
      <c r="K28" s="23">
        <v>0</v>
      </c>
    </row>
    <row r="29" spans="2:11" x14ac:dyDescent="0.2">
      <c r="B29" s="1">
        <v>39</v>
      </c>
      <c r="C29" s="2">
        <v>7.4999999999999997E-2</v>
      </c>
      <c r="D29" s="2">
        <v>1.7000000000000001E-2</v>
      </c>
      <c r="E29" s="2">
        <v>2.5000000000000001E-2</v>
      </c>
      <c r="F29" s="6">
        <v>0.11699999999999999</v>
      </c>
      <c r="G29" s="2">
        <v>8.5000000000000006E-2</v>
      </c>
      <c r="H29" s="2">
        <v>1.2999999999999999E-2</v>
      </c>
      <c r="I29" s="48">
        <v>9.8000000000000004E-2</v>
      </c>
      <c r="J29" s="19">
        <v>0.02</v>
      </c>
      <c r="K29" s="23">
        <v>0</v>
      </c>
    </row>
    <row r="30" spans="2:11" x14ac:dyDescent="0.2">
      <c r="B30" s="1">
        <v>40</v>
      </c>
      <c r="C30" s="2">
        <v>9.5000000000000001E-2</v>
      </c>
      <c r="D30" s="2">
        <v>1.7000000000000001E-2</v>
      </c>
      <c r="E30" s="2">
        <v>2.5000000000000001E-2</v>
      </c>
      <c r="F30" s="6">
        <v>0.13700000000000001</v>
      </c>
      <c r="G30" s="2">
        <v>8.5000000000000006E-2</v>
      </c>
      <c r="H30" s="2">
        <v>1.2999999999999999E-2</v>
      </c>
      <c r="I30" s="48">
        <v>9.8000000000000004E-2</v>
      </c>
      <c r="J30" s="19">
        <v>0.02</v>
      </c>
      <c r="K30" s="23">
        <v>0</v>
      </c>
    </row>
    <row r="31" spans="2:11" x14ac:dyDescent="0.2">
      <c r="B31" s="1">
        <v>41</v>
      </c>
      <c r="C31" s="2">
        <v>9.5000000000000001E-2</v>
      </c>
      <c r="D31" s="2">
        <v>1.7000000000000001E-2</v>
      </c>
      <c r="E31" s="2">
        <v>2.5000000000000001E-2</v>
      </c>
      <c r="F31" s="6">
        <v>0.13700000000000001</v>
      </c>
      <c r="G31" s="2">
        <v>8.5000000000000006E-2</v>
      </c>
      <c r="H31" s="2">
        <v>1.2999999999999999E-2</v>
      </c>
      <c r="I31" s="48">
        <v>9.8000000000000004E-2</v>
      </c>
      <c r="J31" s="19">
        <v>0.02</v>
      </c>
      <c r="K31" s="23">
        <v>0</v>
      </c>
    </row>
    <row r="32" spans="2:11" x14ac:dyDescent="0.2">
      <c r="B32" s="1">
        <v>42</v>
      </c>
      <c r="C32" s="2">
        <v>9.5000000000000001E-2</v>
      </c>
      <c r="D32" s="2">
        <v>1.7000000000000001E-2</v>
      </c>
      <c r="E32" s="2">
        <v>2.5000000000000001E-2</v>
      </c>
      <c r="F32" s="6">
        <v>0.13700000000000001</v>
      </c>
      <c r="G32" s="2">
        <v>8.5000000000000006E-2</v>
      </c>
      <c r="H32" s="2">
        <v>1.2999999999999999E-2</v>
      </c>
      <c r="I32" s="48">
        <v>9.8000000000000004E-2</v>
      </c>
      <c r="J32" s="19">
        <v>0.02</v>
      </c>
      <c r="K32" s="23">
        <v>0</v>
      </c>
    </row>
    <row r="33" spans="2:11" x14ac:dyDescent="0.2">
      <c r="B33" s="1">
        <v>43</v>
      </c>
      <c r="C33" s="2">
        <v>9.5000000000000001E-2</v>
      </c>
      <c r="D33" s="2">
        <v>1.7000000000000001E-2</v>
      </c>
      <c r="E33" s="2">
        <v>2.5000000000000001E-2</v>
      </c>
      <c r="F33" s="6">
        <v>0.13700000000000001</v>
      </c>
      <c r="G33" s="2">
        <v>8.5000000000000006E-2</v>
      </c>
      <c r="H33" s="2">
        <v>1.2999999999999999E-2</v>
      </c>
      <c r="I33" s="48">
        <v>9.8000000000000004E-2</v>
      </c>
      <c r="J33" s="19">
        <v>0.02</v>
      </c>
      <c r="K33" s="23">
        <v>0</v>
      </c>
    </row>
    <row r="34" spans="2:11" x14ac:dyDescent="0.2">
      <c r="B34" s="1">
        <v>44</v>
      </c>
      <c r="C34" s="2">
        <v>9.5000000000000001E-2</v>
      </c>
      <c r="D34" s="2">
        <v>1.7000000000000001E-2</v>
      </c>
      <c r="E34" s="2">
        <v>2.5000000000000001E-2</v>
      </c>
      <c r="F34" s="6">
        <v>0.13700000000000001</v>
      </c>
      <c r="G34" s="2">
        <v>8.5000000000000006E-2</v>
      </c>
      <c r="H34" s="2">
        <v>1.2999999999999999E-2</v>
      </c>
      <c r="I34" s="48">
        <v>9.8000000000000004E-2</v>
      </c>
      <c r="J34" s="19">
        <v>0.02</v>
      </c>
      <c r="K34" s="23">
        <v>0</v>
      </c>
    </row>
    <row r="35" spans="2:11" x14ac:dyDescent="0.2">
      <c r="B35" s="1">
        <v>45</v>
      </c>
      <c r="C35" s="2">
        <v>0.115</v>
      </c>
      <c r="D35" s="2">
        <v>1.7000000000000001E-2</v>
      </c>
      <c r="E35" s="2">
        <v>2.5000000000000001E-2</v>
      </c>
      <c r="F35" s="6">
        <v>0.157</v>
      </c>
      <c r="G35" s="2">
        <v>8.5000000000000006E-2</v>
      </c>
      <c r="H35" s="2">
        <v>1.2999999999999999E-2</v>
      </c>
      <c r="I35" s="48">
        <v>9.8000000000000004E-2</v>
      </c>
      <c r="J35" s="19">
        <v>0.02</v>
      </c>
      <c r="K35" s="23">
        <v>0.05</v>
      </c>
    </row>
    <row r="36" spans="2:11" x14ac:dyDescent="0.2">
      <c r="B36" s="1">
        <v>46</v>
      </c>
      <c r="C36" s="2">
        <v>0.115</v>
      </c>
      <c r="D36" s="2">
        <v>1.7000000000000001E-2</v>
      </c>
      <c r="E36" s="2">
        <v>2.5000000000000001E-2</v>
      </c>
      <c r="F36" s="6">
        <v>0.157</v>
      </c>
      <c r="G36" s="2">
        <v>8.5000000000000006E-2</v>
      </c>
      <c r="H36" s="2">
        <v>1.2999999999999999E-2</v>
      </c>
      <c r="I36" s="48">
        <v>9.8000000000000004E-2</v>
      </c>
      <c r="J36" s="19">
        <v>0.02</v>
      </c>
      <c r="K36" s="23">
        <v>0.05</v>
      </c>
    </row>
    <row r="37" spans="2:11" x14ac:dyDescent="0.2">
      <c r="B37" s="1">
        <v>47</v>
      </c>
      <c r="C37" s="2">
        <v>0.115</v>
      </c>
      <c r="D37" s="2">
        <v>1.7000000000000001E-2</v>
      </c>
      <c r="E37" s="2">
        <v>2.5000000000000001E-2</v>
      </c>
      <c r="F37" s="6">
        <v>0.157</v>
      </c>
      <c r="G37" s="2">
        <v>8.5000000000000006E-2</v>
      </c>
      <c r="H37" s="2">
        <v>1.2999999999999999E-2</v>
      </c>
      <c r="I37" s="48">
        <v>9.8000000000000004E-2</v>
      </c>
      <c r="J37" s="19">
        <v>0.02</v>
      </c>
      <c r="K37" s="23">
        <v>0.05</v>
      </c>
    </row>
    <row r="38" spans="2:11" x14ac:dyDescent="0.2">
      <c r="B38" s="1">
        <v>48</v>
      </c>
      <c r="C38" s="2">
        <v>0.115</v>
      </c>
      <c r="D38" s="2">
        <v>1.7000000000000001E-2</v>
      </c>
      <c r="E38" s="2">
        <v>2.5000000000000001E-2</v>
      </c>
      <c r="F38" s="6">
        <v>0.157</v>
      </c>
      <c r="G38" s="2">
        <v>8.5000000000000006E-2</v>
      </c>
      <c r="H38" s="2">
        <v>1.2999999999999999E-2</v>
      </c>
      <c r="I38" s="48">
        <v>9.8000000000000004E-2</v>
      </c>
      <c r="J38" s="19">
        <v>0.02</v>
      </c>
      <c r="K38" s="23">
        <v>0.05</v>
      </c>
    </row>
    <row r="39" spans="2:11" x14ac:dyDescent="0.2">
      <c r="B39" s="1">
        <v>49</v>
      </c>
      <c r="C39" s="2">
        <v>0.115</v>
      </c>
      <c r="D39" s="2">
        <v>1.7000000000000001E-2</v>
      </c>
      <c r="E39" s="2">
        <v>2.5000000000000001E-2</v>
      </c>
      <c r="F39" s="6">
        <v>0.157</v>
      </c>
      <c r="G39" s="2">
        <v>8.5000000000000006E-2</v>
      </c>
      <c r="H39" s="2">
        <v>1.2999999999999999E-2</v>
      </c>
      <c r="I39" s="48">
        <v>9.8000000000000004E-2</v>
      </c>
      <c r="J39" s="19">
        <v>0.02</v>
      </c>
      <c r="K39" s="23">
        <v>0.05</v>
      </c>
    </row>
    <row r="40" spans="2:11" x14ac:dyDescent="0.2">
      <c r="B40" s="1">
        <v>50</v>
      </c>
      <c r="C40" s="2">
        <v>0.17499999999999999</v>
      </c>
      <c r="D40" s="2">
        <v>1.7000000000000001E-2</v>
      </c>
      <c r="E40" s="2">
        <v>2.5000000000000001E-2</v>
      </c>
      <c r="F40" s="6">
        <v>0.217</v>
      </c>
      <c r="G40" s="2">
        <v>8.5000000000000006E-2</v>
      </c>
      <c r="H40" s="2">
        <v>1.2999999999999999E-2</v>
      </c>
      <c r="I40" s="48">
        <v>9.8000000000000004E-2</v>
      </c>
      <c r="J40" s="19">
        <v>0.02</v>
      </c>
      <c r="K40" s="23">
        <v>0.05</v>
      </c>
    </row>
    <row r="41" spans="2:11" x14ac:dyDescent="0.2">
      <c r="B41" s="1">
        <v>51</v>
      </c>
      <c r="C41" s="2">
        <v>0.17499999999999999</v>
      </c>
      <c r="D41" s="2">
        <v>1.7000000000000001E-2</v>
      </c>
      <c r="E41" s="2">
        <v>2.5000000000000001E-2</v>
      </c>
      <c r="F41" s="6">
        <v>0.217</v>
      </c>
      <c r="G41" s="2">
        <v>8.5000000000000006E-2</v>
      </c>
      <c r="H41" s="2">
        <v>1.2999999999999999E-2</v>
      </c>
      <c r="I41" s="48">
        <v>9.8000000000000004E-2</v>
      </c>
      <c r="J41" s="19">
        <v>0.02</v>
      </c>
      <c r="K41" s="23">
        <v>0.05</v>
      </c>
    </row>
    <row r="42" spans="2:11" x14ac:dyDescent="0.2">
      <c r="B42" s="1">
        <v>52</v>
      </c>
      <c r="C42" s="2">
        <v>0.17499999999999999</v>
      </c>
      <c r="D42" s="2">
        <v>1.7000000000000001E-2</v>
      </c>
      <c r="E42" s="2">
        <v>2.5000000000000001E-2</v>
      </c>
      <c r="F42" s="6">
        <v>0.217</v>
      </c>
      <c r="G42" s="2">
        <v>8.5000000000000006E-2</v>
      </c>
      <c r="H42" s="2">
        <v>1.2999999999999999E-2</v>
      </c>
      <c r="I42" s="48">
        <v>9.8000000000000004E-2</v>
      </c>
      <c r="J42" s="19">
        <v>0.02</v>
      </c>
      <c r="K42" s="23">
        <v>0.05</v>
      </c>
    </row>
    <row r="43" spans="2:11" x14ac:dyDescent="0.2">
      <c r="B43" s="1">
        <v>53</v>
      </c>
      <c r="C43" s="2">
        <v>0.17499999999999999</v>
      </c>
      <c r="D43" s="2">
        <v>1.7000000000000001E-2</v>
      </c>
      <c r="E43" s="2">
        <v>2.5000000000000001E-2</v>
      </c>
      <c r="F43" s="6">
        <v>0.217</v>
      </c>
      <c r="G43" s="2">
        <v>8.5000000000000006E-2</v>
      </c>
      <c r="H43" s="2">
        <v>1.2999999999999999E-2</v>
      </c>
      <c r="I43" s="48">
        <v>9.8000000000000004E-2</v>
      </c>
      <c r="J43" s="19">
        <v>0.02</v>
      </c>
      <c r="K43" s="23">
        <v>0.05</v>
      </c>
    </row>
    <row r="44" spans="2:11" x14ac:dyDescent="0.2">
      <c r="B44" s="1">
        <v>54</v>
      </c>
      <c r="C44" s="2">
        <v>0.17499999999999999</v>
      </c>
      <c r="D44" s="2">
        <v>1.7000000000000001E-2</v>
      </c>
      <c r="E44" s="2">
        <v>2.5000000000000001E-2</v>
      </c>
      <c r="F44" s="6">
        <v>0.217</v>
      </c>
      <c r="G44" s="2">
        <v>8.5000000000000006E-2</v>
      </c>
      <c r="H44" s="2">
        <v>1.2999999999999999E-2</v>
      </c>
      <c r="I44" s="48">
        <v>9.8000000000000004E-2</v>
      </c>
      <c r="J44" s="19">
        <v>0.02</v>
      </c>
      <c r="K44" s="23">
        <v>0.05</v>
      </c>
    </row>
    <row r="45" spans="2:11" x14ac:dyDescent="0.2">
      <c r="B45" s="1">
        <v>55</v>
      </c>
      <c r="C45" s="2">
        <v>0.215</v>
      </c>
      <c r="D45" s="2">
        <v>1.7000000000000001E-2</v>
      </c>
      <c r="E45" s="2">
        <v>2.5000000000000001E-2</v>
      </c>
      <c r="F45" s="6">
        <v>0.25700000000000001</v>
      </c>
      <c r="G45" s="2">
        <v>8.5000000000000006E-2</v>
      </c>
      <c r="H45" s="2">
        <v>1.2999999999999999E-2</v>
      </c>
      <c r="I45" s="48">
        <v>9.8000000000000004E-2</v>
      </c>
      <c r="J45" s="19">
        <v>0.02</v>
      </c>
      <c r="K45" s="23">
        <v>0.05</v>
      </c>
    </row>
    <row r="46" spans="2:11" x14ac:dyDescent="0.2">
      <c r="B46" s="1">
        <v>56</v>
      </c>
      <c r="C46" s="2">
        <v>0.215</v>
      </c>
      <c r="D46" s="2">
        <v>1.7000000000000001E-2</v>
      </c>
      <c r="E46" s="2">
        <v>2.5000000000000001E-2</v>
      </c>
      <c r="F46" s="6">
        <v>0.25700000000000001</v>
      </c>
      <c r="G46" s="2">
        <v>8.5000000000000006E-2</v>
      </c>
      <c r="H46" s="2">
        <v>1.2999999999999999E-2</v>
      </c>
      <c r="I46" s="48">
        <v>9.8000000000000004E-2</v>
      </c>
      <c r="J46" s="19">
        <v>0.02</v>
      </c>
      <c r="K46" s="23">
        <v>0.05</v>
      </c>
    </row>
    <row r="47" spans="2:11" x14ac:dyDescent="0.2">
      <c r="B47" s="1">
        <v>57</v>
      </c>
      <c r="C47" s="2">
        <v>0.215</v>
      </c>
      <c r="D47" s="2">
        <v>1.7000000000000001E-2</v>
      </c>
      <c r="E47" s="2">
        <v>2.5000000000000001E-2</v>
      </c>
      <c r="F47" s="6">
        <v>0.25700000000000001</v>
      </c>
      <c r="G47" s="2">
        <v>8.5000000000000006E-2</v>
      </c>
      <c r="H47" s="2">
        <v>1.2999999999999999E-2</v>
      </c>
      <c r="I47" s="48">
        <v>9.8000000000000004E-2</v>
      </c>
      <c r="J47" s="19">
        <v>0.02</v>
      </c>
      <c r="K47" s="23">
        <v>0.05</v>
      </c>
    </row>
    <row r="48" spans="2:11" x14ac:dyDescent="0.2">
      <c r="B48" s="1">
        <v>58</v>
      </c>
      <c r="C48" s="2">
        <v>0.23499999999999999</v>
      </c>
      <c r="D48" s="2">
        <v>1.7000000000000001E-2</v>
      </c>
      <c r="E48" s="2">
        <v>2.5000000000000001E-2</v>
      </c>
      <c r="F48" s="6">
        <v>0.27700000000000002</v>
      </c>
      <c r="G48" s="2">
        <v>8.5000000000000006E-2</v>
      </c>
      <c r="H48" s="2">
        <v>1.2999999999999999E-2</v>
      </c>
      <c r="I48" s="48">
        <v>9.8000000000000004E-2</v>
      </c>
      <c r="J48" s="19">
        <v>0.02</v>
      </c>
      <c r="K48" s="23">
        <v>0.05</v>
      </c>
    </row>
    <row r="49" spans="2:11" x14ac:dyDescent="0.2">
      <c r="B49" s="1">
        <v>59</v>
      </c>
      <c r="C49" s="2">
        <v>0.23499999999999999</v>
      </c>
      <c r="D49" s="2">
        <v>1.7000000000000001E-2</v>
      </c>
      <c r="E49" s="2">
        <v>2.5000000000000001E-2</v>
      </c>
      <c r="F49" s="6">
        <v>0.27700000000000002</v>
      </c>
      <c r="G49" s="2">
        <v>8.5000000000000006E-2</v>
      </c>
      <c r="H49" s="2">
        <v>1.2999999999999999E-2</v>
      </c>
      <c r="I49" s="48">
        <v>9.8000000000000004E-2</v>
      </c>
      <c r="J49" s="19">
        <v>0.02</v>
      </c>
      <c r="K49" s="23">
        <v>0.05</v>
      </c>
    </row>
    <row r="50" spans="2:11" x14ac:dyDescent="0.2">
      <c r="B50" s="1">
        <v>60</v>
      </c>
      <c r="C50" s="2">
        <v>0.255</v>
      </c>
      <c r="D50" s="2">
        <v>1.7000000000000001E-2</v>
      </c>
      <c r="E50" s="2">
        <v>2.5000000000000001E-2</v>
      </c>
      <c r="F50" s="6">
        <v>0.29700000000000004</v>
      </c>
      <c r="G50" s="2">
        <v>8.5000000000000006E-2</v>
      </c>
      <c r="H50" s="2">
        <v>1.2999999999999999E-2</v>
      </c>
      <c r="I50" s="48">
        <v>9.8000000000000004E-2</v>
      </c>
      <c r="J50" s="19">
        <v>0.02</v>
      </c>
      <c r="K50" s="23">
        <v>0.05</v>
      </c>
    </row>
    <row r="51" spans="2:11" x14ac:dyDescent="0.2">
      <c r="B51" s="1">
        <v>61</v>
      </c>
      <c r="C51" s="2">
        <v>0.255</v>
      </c>
      <c r="D51" s="2">
        <v>1.7000000000000001E-2</v>
      </c>
      <c r="E51" s="2">
        <v>2.5000000000000001E-2</v>
      </c>
      <c r="F51" s="6">
        <v>0.29700000000000004</v>
      </c>
      <c r="G51" s="2">
        <v>8.5000000000000006E-2</v>
      </c>
      <c r="H51" s="2">
        <v>1.2999999999999999E-2</v>
      </c>
      <c r="I51" s="48">
        <v>9.8000000000000004E-2</v>
      </c>
      <c r="J51" s="19">
        <v>0.02</v>
      </c>
      <c r="K51" s="23">
        <v>0.05</v>
      </c>
    </row>
    <row r="52" spans="2:11" x14ac:dyDescent="0.2">
      <c r="B52" s="1">
        <v>62</v>
      </c>
      <c r="C52" s="2">
        <v>0.255</v>
      </c>
      <c r="D52" s="2">
        <v>1.7000000000000001E-2</v>
      </c>
      <c r="E52" s="2">
        <v>2.5000000000000001E-2</v>
      </c>
      <c r="F52" s="6">
        <v>0.29700000000000004</v>
      </c>
      <c r="G52" s="2">
        <v>8.5000000000000006E-2</v>
      </c>
      <c r="H52" s="2">
        <v>1.2999999999999999E-2</v>
      </c>
      <c r="I52" s="48">
        <v>9.8000000000000004E-2</v>
      </c>
      <c r="J52" s="19">
        <v>0.02</v>
      </c>
      <c r="K52" s="23">
        <v>0.05</v>
      </c>
    </row>
    <row r="53" spans="2:11" x14ac:dyDescent="0.2">
      <c r="B53" s="1">
        <v>63</v>
      </c>
      <c r="C53" s="2">
        <v>0.114</v>
      </c>
      <c r="D53" s="2">
        <v>2E-3</v>
      </c>
      <c r="E53" s="2">
        <v>2.5000000000000001E-2</v>
      </c>
      <c r="F53" s="6">
        <v>0.14100000000000001</v>
      </c>
      <c r="G53" s="2">
        <v>8.6000000000000007E-2</v>
      </c>
      <c r="H53" s="2">
        <v>2E-3</v>
      </c>
      <c r="I53" s="48">
        <v>8.8000000000000009E-2</v>
      </c>
      <c r="J53" s="19">
        <v>0</v>
      </c>
      <c r="K53" s="23">
        <v>0</v>
      </c>
    </row>
    <row r="54" spans="2:11" x14ac:dyDescent="0.2">
      <c r="B54" s="1">
        <v>64</v>
      </c>
      <c r="C54" s="2">
        <v>0.114</v>
      </c>
      <c r="D54" s="2">
        <v>2E-3</v>
      </c>
      <c r="E54" s="2">
        <v>2.5000000000000001E-2</v>
      </c>
      <c r="F54" s="6">
        <v>0.14100000000000001</v>
      </c>
      <c r="G54" s="2">
        <v>8.6000000000000007E-2</v>
      </c>
      <c r="H54" s="2">
        <v>2E-3</v>
      </c>
      <c r="I54" s="48">
        <v>8.8000000000000009E-2</v>
      </c>
      <c r="J54" s="19">
        <v>0</v>
      </c>
      <c r="K54" s="23">
        <v>0</v>
      </c>
    </row>
    <row r="55" spans="2:11" x14ac:dyDescent="0.2">
      <c r="B55" s="1">
        <v>65</v>
      </c>
      <c r="C55" s="2">
        <v>0.114</v>
      </c>
      <c r="D55" s="2">
        <v>2E-3</v>
      </c>
      <c r="E55" s="2">
        <v>2.5000000000000001E-2</v>
      </c>
      <c r="F55" s="6">
        <v>0.14100000000000001</v>
      </c>
      <c r="G55" s="2">
        <v>8.6000000000000007E-2</v>
      </c>
      <c r="H55" s="2">
        <v>2E-3</v>
      </c>
      <c r="I55" s="48">
        <v>8.8000000000000009E-2</v>
      </c>
      <c r="J55" s="19">
        <v>0</v>
      </c>
      <c r="K55" s="23">
        <v>0</v>
      </c>
    </row>
    <row r="56" spans="2:11" x14ac:dyDescent="0.2">
      <c r="B56" s="1">
        <f>+B55+1</f>
        <v>66</v>
      </c>
      <c r="C56" s="2">
        <v>0.114</v>
      </c>
      <c r="D56" s="2">
        <v>2E-3</v>
      </c>
      <c r="E56" s="2">
        <v>2.5000000000000001E-2</v>
      </c>
      <c r="F56" s="6">
        <v>0.14100000000000001</v>
      </c>
      <c r="G56" s="2">
        <v>8.6000000000000007E-2</v>
      </c>
      <c r="H56" s="2">
        <v>2E-3</v>
      </c>
      <c r="I56" s="48">
        <v>8.8000000000000009E-2</v>
      </c>
      <c r="J56" s="19">
        <v>0</v>
      </c>
      <c r="K56" s="23">
        <v>0</v>
      </c>
    </row>
    <row r="57" spans="2:11" x14ac:dyDescent="0.2">
      <c r="B57" s="1">
        <f>+B56+1</f>
        <v>67</v>
      </c>
      <c r="C57" s="2">
        <v>0.114</v>
      </c>
      <c r="D57" s="2">
        <v>2E-3</v>
      </c>
      <c r="E57" s="2">
        <v>2.5000000000000001E-2</v>
      </c>
      <c r="F57" s="6">
        <v>0.14100000000000001</v>
      </c>
      <c r="G57" s="2">
        <v>8.6000000000000007E-2</v>
      </c>
      <c r="H57" s="2">
        <v>2E-3</v>
      </c>
      <c r="I57" s="48">
        <v>8.8000000000000009E-2</v>
      </c>
      <c r="J57" s="19">
        <v>0</v>
      </c>
      <c r="K57" s="23">
        <v>0</v>
      </c>
    </row>
    <row r="58" spans="2:11" x14ac:dyDescent="0.2">
      <c r="B58" s="1">
        <f>+B57+1</f>
        <v>68</v>
      </c>
      <c r="C58" s="2">
        <v>0.114</v>
      </c>
      <c r="D58" s="2">
        <v>2E-3</v>
      </c>
      <c r="E58" s="2">
        <v>2.5000000000000001E-2</v>
      </c>
      <c r="F58" s="6">
        <v>0.14100000000000001</v>
      </c>
      <c r="G58" s="2">
        <v>8.6000000000000007E-2</v>
      </c>
      <c r="H58" s="2">
        <v>2E-3</v>
      </c>
      <c r="I58" s="48">
        <v>8.8000000000000009E-2</v>
      </c>
      <c r="J58" s="19">
        <v>0</v>
      </c>
      <c r="K58" s="23">
        <v>0</v>
      </c>
    </row>
    <row r="59" spans="2:11" x14ac:dyDescent="0.2">
      <c r="B59" s="1">
        <f>+B58+1</f>
        <v>69</v>
      </c>
      <c r="C59" s="2">
        <v>0.114</v>
      </c>
      <c r="D59" s="2">
        <v>2E-3</v>
      </c>
      <c r="E59" s="2">
        <v>2.5000000000000001E-2</v>
      </c>
      <c r="F59" s="6">
        <v>0.14100000000000001</v>
      </c>
      <c r="G59" s="2">
        <v>8.6000000000000007E-2</v>
      </c>
      <c r="H59" s="2">
        <v>2E-3</v>
      </c>
      <c r="I59" s="48">
        <v>8.8000000000000009E-2</v>
      </c>
      <c r="J59" s="19">
        <v>0</v>
      </c>
      <c r="K59" s="23">
        <v>0</v>
      </c>
    </row>
    <row r="60" spans="2:11" x14ac:dyDescent="0.2">
      <c r="B60" s="1">
        <f>+B59+1</f>
        <v>70</v>
      </c>
      <c r="C60" s="10">
        <v>0.114</v>
      </c>
      <c r="D60" s="10">
        <v>2E-3</v>
      </c>
      <c r="E60" s="10">
        <v>2.5000000000000001E-2</v>
      </c>
      <c r="F60" s="6">
        <v>0.14100000000000001</v>
      </c>
      <c r="G60" s="10">
        <v>8.6000000000000007E-2</v>
      </c>
      <c r="H60" s="27">
        <v>2E-3</v>
      </c>
      <c r="I60" s="49">
        <v>8.8000000000000009E-2</v>
      </c>
      <c r="J60" s="20">
        <v>0</v>
      </c>
      <c r="K60" s="20">
        <v>0</v>
      </c>
    </row>
    <row r="61" spans="2:1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2:1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2:11" x14ac:dyDescent="0.2">
      <c r="B65" s="51" t="s">
        <v>34</v>
      </c>
      <c r="C65" s="16"/>
      <c r="D65" s="16"/>
      <c r="E65" s="16"/>
      <c r="F65" s="16"/>
      <c r="G65" s="16"/>
      <c r="H65" s="16"/>
      <c r="I65" s="16"/>
      <c r="J65" s="16"/>
      <c r="K65" s="16"/>
    </row>
    <row r="66" spans="2:1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2:1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2:1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2:1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J69"/>
  <sheetViews>
    <sheetView tabSelected="1" zoomScale="130" zoomScaleNormal="130" workbookViewId="0">
      <selection activeCell="G3" sqref="G3"/>
    </sheetView>
  </sheetViews>
  <sheetFormatPr baseColWidth="10" defaultRowHeight="12.75" x14ac:dyDescent="0.2"/>
  <cols>
    <col min="1" max="1" width="4" style="25" customWidth="1"/>
    <col min="2" max="2" width="22.6640625" customWidth="1"/>
    <col min="3" max="10" width="18.83203125" customWidth="1"/>
  </cols>
  <sheetData>
    <row r="1" spans="2:10" ht="20.25" x14ac:dyDescent="0.3">
      <c r="B1" s="26" t="s">
        <v>7</v>
      </c>
      <c r="C1" s="8" t="s">
        <v>29</v>
      </c>
      <c r="D1" s="3"/>
      <c r="E1" s="3"/>
      <c r="F1" s="8"/>
      <c r="G1" s="3"/>
      <c r="H1" s="3"/>
      <c r="I1" s="3"/>
      <c r="J1" s="3"/>
    </row>
    <row r="2" spans="2:10" ht="20.25" x14ac:dyDescent="0.3">
      <c r="B2" s="30" t="s">
        <v>8</v>
      </c>
      <c r="C2" s="8" t="s">
        <v>24</v>
      </c>
      <c r="D2" s="3"/>
      <c r="F2" s="3"/>
      <c r="G2" s="3"/>
      <c r="H2" s="3"/>
      <c r="I2" s="3"/>
      <c r="J2" s="3"/>
    </row>
    <row r="3" spans="2:10" ht="23.25" x14ac:dyDescent="0.35">
      <c r="B3" s="26" t="s">
        <v>14</v>
      </c>
      <c r="C3" s="24"/>
      <c r="D3" s="3"/>
      <c r="F3" s="3"/>
      <c r="G3" s="3"/>
      <c r="H3" s="37"/>
      <c r="I3" s="3"/>
      <c r="J3" s="3"/>
    </row>
    <row r="4" spans="2:10" ht="23.25" x14ac:dyDescent="0.35">
      <c r="B4" s="26" t="s">
        <v>13</v>
      </c>
      <c r="C4" s="24" t="s">
        <v>9</v>
      </c>
      <c r="D4" s="4"/>
      <c r="E4" s="4"/>
      <c r="F4" s="4"/>
      <c r="G4" s="4"/>
      <c r="H4" s="38"/>
      <c r="I4" s="39"/>
      <c r="J4" s="4"/>
    </row>
    <row r="5" spans="2:10" ht="23.25" x14ac:dyDescent="0.35">
      <c r="C5" s="24" t="s">
        <v>25</v>
      </c>
      <c r="D5" s="3"/>
      <c r="F5" s="3"/>
      <c r="G5" s="3"/>
      <c r="H5" s="3"/>
      <c r="I5" s="3"/>
      <c r="J5" s="3"/>
    </row>
    <row r="6" spans="2:10" ht="27.75" customHeight="1" x14ac:dyDescent="0.35">
      <c r="C6" s="24" t="s">
        <v>26</v>
      </c>
      <c r="D6" s="4"/>
      <c r="E6" s="4"/>
      <c r="F6" s="4"/>
      <c r="G6" s="4"/>
      <c r="H6" s="4"/>
      <c r="I6" s="4"/>
      <c r="J6" s="4"/>
    </row>
    <row r="7" spans="2:10" x14ac:dyDescent="0.2">
      <c r="B7" s="12" t="s">
        <v>0</v>
      </c>
      <c r="C7" s="13" t="s">
        <v>4</v>
      </c>
      <c r="D7" s="13" t="s">
        <v>4</v>
      </c>
      <c r="E7" s="5" t="s">
        <v>2</v>
      </c>
      <c r="F7" s="41" t="s">
        <v>4</v>
      </c>
      <c r="G7" s="41" t="s">
        <v>4</v>
      </c>
      <c r="H7" s="42" t="s">
        <v>2</v>
      </c>
      <c r="I7" s="35" t="s">
        <v>32</v>
      </c>
      <c r="J7" s="18"/>
    </row>
    <row r="8" spans="2:10" x14ac:dyDescent="0.2">
      <c r="B8" s="14"/>
      <c r="C8" s="15" t="s">
        <v>3</v>
      </c>
      <c r="D8" s="15" t="s">
        <v>5</v>
      </c>
      <c r="E8" s="11" t="s">
        <v>1</v>
      </c>
      <c r="F8" s="43" t="s">
        <v>3</v>
      </c>
      <c r="G8" s="43" t="s">
        <v>5</v>
      </c>
      <c r="H8" s="44" t="s">
        <v>6</v>
      </c>
      <c r="I8" s="36" t="s">
        <v>30</v>
      </c>
      <c r="J8" s="40" t="s">
        <v>31</v>
      </c>
    </row>
    <row r="9" spans="2:10" x14ac:dyDescent="0.2">
      <c r="B9" s="31" t="s">
        <v>15</v>
      </c>
      <c r="C9" s="33" t="s">
        <v>19</v>
      </c>
      <c r="D9" s="33" t="s">
        <v>17</v>
      </c>
      <c r="E9" s="5" t="s">
        <v>20</v>
      </c>
      <c r="F9" s="45" t="s">
        <v>19</v>
      </c>
      <c r="G9" s="45" t="s">
        <v>21</v>
      </c>
      <c r="H9" s="42" t="s">
        <v>22</v>
      </c>
      <c r="I9" s="35" t="s">
        <v>33</v>
      </c>
      <c r="J9" s="18"/>
    </row>
    <row r="10" spans="2:10" x14ac:dyDescent="0.2">
      <c r="B10" s="14"/>
      <c r="C10" s="34" t="s">
        <v>18</v>
      </c>
      <c r="D10" s="34" t="s">
        <v>18</v>
      </c>
      <c r="E10" s="11" t="s">
        <v>18</v>
      </c>
      <c r="F10" s="46" t="s">
        <v>18</v>
      </c>
      <c r="G10" s="46" t="s">
        <v>18</v>
      </c>
      <c r="H10" s="44" t="s">
        <v>18</v>
      </c>
      <c r="I10" s="36"/>
      <c r="J10" s="40"/>
    </row>
    <row r="11" spans="2:10" x14ac:dyDescent="0.2">
      <c r="B11" s="32" t="s">
        <v>16</v>
      </c>
      <c r="C11" s="2">
        <v>0</v>
      </c>
      <c r="D11" s="2">
        <v>1.7000000000000001E-2</v>
      </c>
      <c r="E11" s="6">
        <v>1.7000000000000001E-2</v>
      </c>
      <c r="F11" s="2">
        <v>0</v>
      </c>
      <c r="G11" s="2">
        <v>1.2999999999999999E-2</v>
      </c>
      <c r="H11" s="47">
        <v>1.2999999999999999E-2</v>
      </c>
      <c r="I11" s="21">
        <v>0</v>
      </c>
      <c r="J11" s="22">
        <v>0</v>
      </c>
    </row>
    <row r="12" spans="2:10" x14ac:dyDescent="0.2">
      <c r="B12" s="1">
        <v>22</v>
      </c>
      <c r="C12" s="2">
        <v>0.127</v>
      </c>
      <c r="D12" s="2">
        <v>1.7000000000000001E-2</v>
      </c>
      <c r="E12" s="6">
        <v>0.14400000000000002</v>
      </c>
      <c r="F12" s="2">
        <v>9.5500000000000002E-2</v>
      </c>
      <c r="G12" s="2">
        <v>1.2999999999999999E-2</v>
      </c>
      <c r="H12" s="48">
        <v>0.1085</v>
      </c>
      <c r="I12" s="19">
        <v>0.02</v>
      </c>
      <c r="J12" s="23">
        <v>0</v>
      </c>
    </row>
    <row r="13" spans="2:10" x14ac:dyDescent="0.2">
      <c r="B13" s="1">
        <v>23</v>
      </c>
      <c r="C13" s="2">
        <v>0.127</v>
      </c>
      <c r="D13" s="2">
        <v>1.7000000000000001E-2</v>
      </c>
      <c r="E13" s="6">
        <v>0.14400000000000002</v>
      </c>
      <c r="F13" s="2">
        <v>9.5500000000000002E-2</v>
      </c>
      <c r="G13" s="2">
        <v>1.2999999999999999E-2</v>
      </c>
      <c r="H13" s="48">
        <v>0.1085</v>
      </c>
      <c r="I13" s="19">
        <v>0.02</v>
      </c>
      <c r="J13" s="23">
        <v>0</v>
      </c>
    </row>
    <row r="14" spans="2:10" x14ac:dyDescent="0.2">
      <c r="B14" s="1">
        <v>24</v>
      </c>
      <c r="C14" s="2">
        <v>0.127</v>
      </c>
      <c r="D14" s="2">
        <v>1.7000000000000001E-2</v>
      </c>
      <c r="E14" s="6">
        <v>0.14400000000000002</v>
      </c>
      <c r="F14" s="2">
        <v>9.5500000000000002E-2</v>
      </c>
      <c r="G14" s="2">
        <v>1.2999999999999999E-2</v>
      </c>
      <c r="H14" s="48">
        <v>0.1085</v>
      </c>
      <c r="I14" s="19">
        <v>0.02</v>
      </c>
      <c r="J14" s="23">
        <v>0</v>
      </c>
    </row>
    <row r="15" spans="2:10" x14ac:dyDescent="0.2">
      <c r="B15" s="1">
        <v>25</v>
      </c>
      <c r="C15" s="2">
        <v>0.127</v>
      </c>
      <c r="D15" s="2">
        <v>1.7000000000000001E-2</v>
      </c>
      <c r="E15" s="6">
        <v>0.14400000000000002</v>
      </c>
      <c r="F15" s="2">
        <v>9.5500000000000002E-2</v>
      </c>
      <c r="G15" s="2">
        <v>1.2999999999999999E-2</v>
      </c>
      <c r="H15" s="48">
        <v>0.1085</v>
      </c>
      <c r="I15" s="19">
        <v>0.02</v>
      </c>
      <c r="J15" s="23">
        <v>0</v>
      </c>
    </row>
    <row r="16" spans="2:10" x14ac:dyDescent="0.2">
      <c r="B16" s="1">
        <v>26</v>
      </c>
      <c r="C16" s="2">
        <v>0.127</v>
      </c>
      <c r="D16" s="2">
        <v>1.7000000000000001E-2</v>
      </c>
      <c r="E16" s="6">
        <v>0.14400000000000002</v>
      </c>
      <c r="F16" s="2">
        <v>9.5500000000000002E-2</v>
      </c>
      <c r="G16" s="2">
        <v>1.2999999999999999E-2</v>
      </c>
      <c r="H16" s="48">
        <v>0.1085</v>
      </c>
      <c r="I16" s="19">
        <v>0.02</v>
      </c>
      <c r="J16" s="23">
        <v>0</v>
      </c>
    </row>
    <row r="17" spans="2:10" x14ac:dyDescent="0.2">
      <c r="B17" s="1">
        <v>27</v>
      </c>
      <c r="C17" s="2">
        <v>0.127</v>
      </c>
      <c r="D17" s="2">
        <v>1.7000000000000001E-2</v>
      </c>
      <c r="E17" s="6">
        <v>0.14400000000000002</v>
      </c>
      <c r="F17" s="2">
        <v>9.5500000000000002E-2</v>
      </c>
      <c r="G17" s="2">
        <v>1.2999999999999999E-2</v>
      </c>
      <c r="H17" s="48">
        <v>0.1085</v>
      </c>
      <c r="I17" s="19">
        <v>0.02</v>
      </c>
      <c r="J17" s="23">
        <v>0</v>
      </c>
    </row>
    <row r="18" spans="2:10" x14ac:dyDescent="0.2">
      <c r="B18" s="1">
        <v>28</v>
      </c>
      <c r="C18" s="2">
        <v>0.127</v>
      </c>
      <c r="D18" s="2">
        <v>1.7000000000000001E-2</v>
      </c>
      <c r="E18" s="6">
        <v>0.14400000000000002</v>
      </c>
      <c r="F18" s="2">
        <v>9.5500000000000002E-2</v>
      </c>
      <c r="G18" s="2">
        <v>1.2999999999999999E-2</v>
      </c>
      <c r="H18" s="48">
        <v>0.1085</v>
      </c>
      <c r="I18" s="19">
        <v>0.02</v>
      </c>
      <c r="J18" s="23">
        <v>0</v>
      </c>
    </row>
    <row r="19" spans="2:10" x14ac:dyDescent="0.2">
      <c r="B19" s="1">
        <v>29</v>
      </c>
      <c r="C19" s="2">
        <v>0.127</v>
      </c>
      <c r="D19" s="2">
        <v>1.7000000000000001E-2</v>
      </c>
      <c r="E19" s="6">
        <v>0.14400000000000002</v>
      </c>
      <c r="F19" s="2">
        <v>9.5500000000000002E-2</v>
      </c>
      <c r="G19" s="2">
        <v>1.2999999999999999E-2</v>
      </c>
      <c r="H19" s="48">
        <v>0.1085</v>
      </c>
      <c r="I19" s="19">
        <v>0.02</v>
      </c>
      <c r="J19" s="23">
        <v>0</v>
      </c>
    </row>
    <row r="20" spans="2:10" x14ac:dyDescent="0.2">
      <c r="B20" s="1">
        <v>30</v>
      </c>
      <c r="C20" s="2">
        <v>0.127</v>
      </c>
      <c r="D20" s="2">
        <v>1.7000000000000001E-2</v>
      </c>
      <c r="E20" s="6">
        <v>0.14400000000000002</v>
      </c>
      <c r="F20" s="2">
        <v>9.5500000000000002E-2</v>
      </c>
      <c r="G20" s="2">
        <v>1.2999999999999999E-2</v>
      </c>
      <c r="H20" s="48">
        <v>0.1085</v>
      </c>
      <c r="I20" s="19">
        <v>0.02</v>
      </c>
      <c r="J20" s="23">
        <v>0</v>
      </c>
    </row>
    <row r="21" spans="2:10" x14ac:dyDescent="0.2">
      <c r="B21" s="1">
        <v>31</v>
      </c>
      <c r="C21" s="2">
        <v>0.127</v>
      </c>
      <c r="D21" s="2">
        <v>1.7000000000000001E-2</v>
      </c>
      <c r="E21" s="6">
        <v>0.14400000000000002</v>
      </c>
      <c r="F21" s="2">
        <v>9.5500000000000002E-2</v>
      </c>
      <c r="G21" s="2">
        <v>1.2999999999999999E-2</v>
      </c>
      <c r="H21" s="48">
        <v>0.1085</v>
      </c>
      <c r="I21" s="19">
        <v>0.02</v>
      </c>
      <c r="J21" s="23">
        <v>0</v>
      </c>
    </row>
    <row r="22" spans="2:10" x14ac:dyDescent="0.2">
      <c r="B22" s="1">
        <v>32</v>
      </c>
      <c r="C22" s="2">
        <v>0.127</v>
      </c>
      <c r="D22" s="2">
        <v>1.7000000000000001E-2</v>
      </c>
      <c r="E22" s="6">
        <v>0.14400000000000002</v>
      </c>
      <c r="F22" s="2">
        <v>9.5500000000000002E-2</v>
      </c>
      <c r="G22" s="2">
        <v>1.2999999999999999E-2</v>
      </c>
      <c r="H22" s="48">
        <v>0.1085</v>
      </c>
      <c r="I22" s="19">
        <v>0.02</v>
      </c>
      <c r="J22" s="23">
        <v>0</v>
      </c>
    </row>
    <row r="23" spans="2:10" x14ac:dyDescent="0.2">
      <c r="B23" s="1">
        <v>33</v>
      </c>
      <c r="C23" s="2">
        <v>0.127</v>
      </c>
      <c r="D23" s="2">
        <v>1.7000000000000001E-2</v>
      </c>
      <c r="E23" s="6">
        <v>0.14400000000000002</v>
      </c>
      <c r="F23" s="2">
        <v>9.5500000000000002E-2</v>
      </c>
      <c r="G23" s="2">
        <v>1.2999999999999999E-2</v>
      </c>
      <c r="H23" s="48">
        <v>0.1085</v>
      </c>
      <c r="I23" s="19">
        <v>0.02</v>
      </c>
      <c r="J23" s="23">
        <v>0</v>
      </c>
    </row>
    <row r="24" spans="2:10" x14ac:dyDescent="0.2">
      <c r="B24" s="1">
        <v>34</v>
      </c>
      <c r="C24" s="2">
        <v>0.127</v>
      </c>
      <c r="D24" s="2">
        <v>1.7000000000000001E-2</v>
      </c>
      <c r="E24" s="6">
        <v>0.14400000000000002</v>
      </c>
      <c r="F24" s="2">
        <v>9.5500000000000002E-2</v>
      </c>
      <c r="G24" s="2">
        <v>1.2999999999999999E-2</v>
      </c>
      <c r="H24" s="48">
        <v>0.1085</v>
      </c>
      <c r="I24" s="19">
        <v>0.02</v>
      </c>
      <c r="J24" s="23">
        <v>0</v>
      </c>
    </row>
    <row r="25" spans="2:10" x14ac:dyDescent="0.2">
      <c r="B25" s="1">
        <v>35</v>
      </c>
      <c r="C25" s="2">
        <v>0.127</v>
      </c>
      <c r="D25" s="2">
        <v>1.7000000000000001E-2</v>
      </c>
      <c r="E25" s="6">
        <v>0.14400000000000002</v>
      </c>
      <c r="F25" s="2">
        <v>9.5500000000000002E-2</v>
      </c>
      <c r="G25" s="2">
        <v>1.2999999999999999E-2</v>
      </c>
      <c r="H25" s="48">
        <v>0.1085</v>
      </c>
      <c r="I25" s="19">
        <v>0.02</v>
      </c>
      <c r="J25" s="23">
        <v>0</v>
      </c>
    </row>
    <row r="26" spans="2:10" x14ac:dyDescent="0.2">
      <c r="B26" s="1">
        <v>36</v>
      </c>
      <c r="C26" s="2">
        <v>0.127</v>
      </c>
      <c r="D26" s="2">
        <v>1.7000000000000001E-2</v>
      </c>
      <c r="E26" s="6">
        <v>0.14400000000000002</v>
      </c>
      <c r="F26" s="2">
        <v>9.5500000000000002E-2</v>
      </c>
      <c r="G26" s="2">
        <v>1.2999999999999999E-2</v>
      </c>
      <c r="H26" s="48">
        <v>0.1085</v>
      </c>
      <c r="I26" s="19">
        <v>0.02</v>
      </c>
      <c r="J26" s="23">
        <v>0</v>
      </c>
    </row>
    <row r="27" spans="2:10" x14ac:dyDescent="0.2">
      <c r="B27" s="1">
        <v>37</v>
      </c>
      <c r="C27" s="2">
        <v>0.127</v>
      </c>
      <c r="D27" s="2">
        <v>1.7000000000000001E-2</v>
      </c>
      <c r="E27" s="6">
        <v>0.14400000000000002</v>
      </c>
      <c r="F27" s="2">
        <v>9.5500000000000002E-2</v>
      </c>
      <c r="G27" s="2">
        <v>1.2999999999999999E-2</v>
      </c>
      <c r="H27" s="48">
        <v>0.1085</v>
      </c>
      <c r="I27" s="19">
        <v>0.02</v>
      </c>
      <c r="J27" s="23">
        <v>0</v>
      </c>
    </row>
    <row r="28" spans="2:10" x14ac:dyDescent="0.2">
      <c r="B28" s="1">
        <v>38</v>
      </c>
      <c r="C28" s="2">
        <v>0.127</v>
      </c>
      <c r="D28" s="2">
        <v>1.7000000000000001E-2</v>
      </c>
      <c r="E28" s="6">
        <v>0.14400000000000002</v>
      </c>
      <c r="F28" s="2">
        <v>9.5500000000000002E-2</v>
      </c>
      <c r="G28" s="2">
        <v>1.2999999999999999E-2</v>
      </c>
      <c r="H28" s="48">
        <v>0.1085</v>
      </c>
      <c r="I28" s="19">
        <v>0.02</v>
      </c>
      <c r="J28" s="23">
        <v>0</v>
      </c>
    </row>
    <row r="29" spans="2:10" x14ac:dyDescent="0.2">
      <c r="B29" s="1">
        <v>39</v>
      </c>
      <c r="C29" s="2">
        <v>0.127</v>
      </c>
      <c r="D29" s="2">
        <v>1.7000000000000001E-2</v>
      </c>
      <c r="E29" s="6">
        <v>0.14400000000000002</v>
      </c>
      <c r="F29" s="2">
        <v>9.5500000000000002E-2</v>
      </c>
      <c r="G29" s="2">
        <v>1.2999999999999999E-2</v>
      </c>
      <c r="H29" s="48">
        <v>0.1085</v>
      </c>
      <c r="I29" s="19">
        <v>0.02</v>
      </c>
      <c r="J29" s="23">
        <v>0</v>
      </c>
    </row>
    <row r="30" spans="2:10" x14ac:dyDescent="0.2">
      <c r="B30" s="1">
        <v>40</v>
      </c>
      <c r="C30" s="2">
        <v>0.127</v>
      </c>
      <c r="D30" s="2">
        <v>1.7000000000000001E-2</v>
      </c>
      <c r="E30" s="6">
        <v>0.14400000000000002</v>
      </c>
      <c r="F30" s="2">
        <v>9.5500000000000002E-2</v>
      </c>
      <c r="G30" s="2">
        <v>1.2999999999999999E-2</v>
      </c>
      <c r="H30" s="48">
        <v>0.1085</v>
      </c>
      <c r="I30" s="19">
        <v>0.02</v>
      </c>
      <c r="J30" s="23">
        <v>0.05</v>
      </c>
    </row>
    <row r="31" spans="2:10" x14ac:dyDescent="0.2">
      <c r="B31" s="1">
        <v>41</v>
      </c>
      <c r="C31" s="2">
        <v>0.127</v>
      </c>
      <c r="D31" s="2">
        <v>1.7000000000000001E-2</v>
      </c>
      <c r="E31" s="6">
        <v>0.14400000000000002</v>
      </c>
      <c r="F31" s="2">
        <v>9.5500000000000002E-2</v>
      </c>
      <c r="G31" s="2">
        <v>1.2999999999999999E-2</v>
      </c>
      <c r="H31" s="48">
        <v>0.1085</v>
      </c>
      <c r="I31" s="19">
        <v>0.02</v>
      </c>
      <c r="J31" s="23">
        <v>0</v>
      </c>
    </row>
    <row r="32" spans="2:10" x14ac:dyDescent="0.2">
      <c r="B32" s="1">
        <v>42</v>
      </c>
      <c r="C32" s="2">
        <v>0.127</v>
      </c>
      <c r="D32" s="2">
        <v>1.7000000000000001E-2</v>
      </c>
      <c r="E32" s="6">
        <v>0.14400000000000002</v>
      </c>
      <c r="F32" s="2">
        <v>9.5500000000000002E-2</v>
      </c>
      <c r="G32" s="2">
        <v>1.2999999999999999E-2</v>
      </c>
      <c r="H32" s="48">
        <v>0.1085</v>
      </c>
      <c r="I32" s="19">
        <v>0.02</v>
      </c>
      <c r="J32" s="23">
        <v>0</v>
      </c>
    </row>
    <row r="33" spans="2:10" x14ac:dyDescent="0.2">
      <c r="B33" s="1">
        <v>43</v>
      </c>
      <c r="C33" s="2">
        <v>0.127</v>
      </c>
      <c r="D33" s="2">
        <v>1.7000000000000001E-2</v>
      </c>
      <c r="E33" s="6">
        <v>0.14400000000000002</v>
      </c>
      <c r="F33" s="2">
        <v>9.5500000000000002E-2</v>
      </c>
      <c r="G33" s="2">
        <v>1.2999999999999999E-2</v>
      </c>
      <c r="H33" s="48">
        <v>0.1085</v>
      </c>
      <c r="I33" s="19">
        <v>0.02</v>
      </c>
      <c r="J33" s="23">
        <v>0</v>
      </c>
    </row>
    <row r="34" spans="2:10" x14ac:dyDescent="0.2">
      <c r="B34" s="1">
        <v>44</v>
      </c>
      <c r="C34" s="2">
        <v>0.127</v>
      </c>
      <c r="D34" s="2">
        <v>1.7000000000000001E-2</v>
      </c>
      <c r="E34" s="6">
        <v>0.14400000000000002</v>
      </c>
      <c r="F34" s="2">
        <v>9.5500000000000002E-2</v>
      </c>
      <c r="G34" s="2">
        <v>1.2999999999999999E-2</v>
      </c>
      <c r="H34" s="48">
        <v>0.1085</v>
      </c>
      <c r="I34" s="19">
        <v>0.02</v>
      </c>
      <c r="J34" s="23">
        <v>0</v>
      </c>
    </row>
    <row r="35" spans="2:10" x14ac:dyDescent="0.2">
      <c r="B35" s="1">
        <v>45</v>
      </c>
      <c r="C35" s="2">
        <v>0.127</v>
      </c>
      <c r="D35" s="2">
        <v>1.7000000000000001E-2</v>
      </c>
      <c r="E35" s="6">
        <v>0.14400000000000002</v>
      </c>
      <c r="F35" s="2">
        <v>9.5500000000000002E-2</v>
      </c>
      <c r="G35" s="2">
        <v>1.2999999999999999E-2</v>
      </c>
      <c r="H35" s="48">
        <v>0.1085</v>
      </c>
      <c r="I35" s="19">
        <v>0.02</v>
      </c>
      <c r="J35" s="23">
        <v>0.05</v>
      </c>
    </row>
    <row r="36" spans="2:10" x14ac:dyDescent="0.2">
      <c r="B36" s="1">
        <v>46</v>
      </c>
      <c r="C36" s="2">
        <v>0.127</v>
      </c>
      <c r="D36" s="2">
        <v>1.7000000000000001E-2</v>
      </c>
      <c r="E36" s="6">
        <v>0.14400000000000002</v>
      </c>
      <c r="F36" s="2">
        <v>9.5500000000000002E-2</v>
      </c>
      <c r="G36" s="2">
        <v>1.2999999999999999E-2</v>
      </c>
      <c r="H36" s="48">
        <v>0.1085</v>
      </c>
      <c r="I36" s="19">
        <v>0.02</v>
      </c>
      <c r="J36" s="23">
        <v>0.05</v>
      </c>
    </row>
    <row r="37" spans="2:10" x14ac:dyDescent="0.2">
      <c r="B37" s="1">
        <v>47</v>
      </c>
      <c r="C37" s="2">
        <v>0.127</v>
      </c>
      <c r="D37" s="2">
        <v>1.7000000000000001E-2</v>
      </c>
      <c r="E37" s="6">
        <v>0.14400000000000002</v>
      </c>
      <c r="F37" s="2">
        <v>9.5500000000000002E-2</v>
      </c>
      <c r="G37" s="2">
        <v>1.2999999999999999E-2</v>
      </c>
      <c r="H37" s="48">
        <v>0.1085</v>
      </c>
      <c r="I37" s="19">
        <v>0.02</v>
      </c>
      <c r="J37" s="23">
        <v>0.05</v>
      </c>
    </row>
    <row r="38" spans="2:10" x14ac:dyDescent="0.2">
      <c r="B38" s="1">
        <v>48</v>
      </c>
      <c r="C38" s="2">
        <v>0.127</v>
      </c>
      <c r="D38" s="2">
        <v>1.7000000000000001E-2</v>
      </c>
      <c r="E38" s="6">
        <v>0.14400000000000002</v>
      </c>
      <c r="F38" s="2">
        <v>9.5500000000000002E-2</v>
      </c>
      <c r="G38" s="2">
        <v>1.2999999999999999E-2</v>
      </c>
      <c r="H38" s="48">
        <v>0.1085</v>
      </c>
      <c r="I38" s="19">
        <v>0.02</v>
      </c>
      <c r="J38" s="23">
        <v>0.05</v>
      </c>
    </row>
    <row r="39" spans="2:10" x14ac:dyDescent="0.2">
      <c r="B39" s="1">
        <v>49</v>
      </c>
      <c r="C39" s="2">
        <v>0.127</v>
      </c>
      <c r="D39" s="2">
        <v>1.7000000000000001E-2</v>
      </c>
      <c r="E39" s="6">
        <v>0.14400000000000002</v>
      </c>
      <c r="F39" s="2">
        <v>9.5500000000000002E-2</v>
      </c>
      <c r="G39" s="2">
        <v>1.2999999999999999E-2</v>
      </c>
      <c r="H39" s="48">
        <v>0.1085</v>
      </c>
      <c r="I39" s="19">
        <v>0.02</v>
      </c>
      <c r="J39" s="23">
        <v>0.05</v>
      </c>
    </row>
    <row r="40" spans="2:10" x14ac:dyDescent="0.2">
      <c r="B40" s="1">
        <v>50</v>
      </c>
      <c r="C40" s="2">
        <v>0.127</v>
      </c>
      <c r="D40" s="2">
        <v>1.7000000000000001E-2</v>
      </c>
      <c r="E40" s="6">
        <v>0.14400000000000002</v>
      </c>
      <c r="F40" s="2">
        <v>9.5500000000000002E-2</v>
      </c>
      <c r="G40" s="2">
        <v>1.2999999999999999E-2</v>
      </c>
      <c r="H40" s="48">
        <v>0.1085</v>
      </c>
      <c r="I40" s="19">
        <v>0.02</v>
      </c>
      <c r="J40" s="23">
        <v>0.05</v>
      </c>
    </row>
    <row r="41" spans="2:10" x14ac:dyDescent="0.2">
      <c r="B41" s="1">
        <v>51</v>
      </c>
      <c r="C41" s="2">
        <v>0.127</v>
      </c>
      <c r="D41" s="2">
        <v>1.7000000000000001E-2</v>
      </c>
      <c r="E41" s="6">
        <v>0.14400000000000002</v>
      </c>
      <c r="F41" s="2">
        <v>9.5500000000000002E-2</v>
      </c>
      <c r="G41" s="2">
        <v>1.2999999999999999E-2</v>
      </c>
      <c r="H41" s="48">
        <v>0.1085</v>
      </c>
      <c r="I41" s="19">
        <v>0.02</v>
      </c>
      <c r="J41" s="23">
        <v>0.05</v>
      </c>
    </row>
    <row r="42" spans="2:10" x14ac:dyDescent="0.2">
      <c r="B42" s="1">
        <v>52</v>
      </c>
      <c r="C42" s="2">
        <v>0.127</v>
      </c>
      <c r="D42" s="2">
        <v>1.7000000000000001E-2</v>
      </c>
      <c r="E42" s="6">
        <v>0.14400000000000002</v>
      </c>
      <c r="F42" s="2">
        <v>9.5500000000000002E-2</v>
      </c>
      <c r="G42" s="2">
        <v>1.2999999999999999E-2</v>
      </c>
      <c r="H42" s="48">
        <v>0.1085</v>
      </c>
      <c r="I42" s="19">
        <v>0.02</v>
      </c>
      <c r="J42" s="23">
        <v>0.05</v>
      </c>
    </row>
    <row r="43" spans="2:10" x14ac:dyDescent="0.2">
      <c r="B43" s="1">
        <v>53</v>
      </c>
      <c r="C43" s="2">
        <v>0.127</v>
      </c>
      <c r="D43" s="2">
        <v>1.7000000000000001E-2</v>
      </c>
      <c r="E43" s="6">
        <v>0.14400000000000002</v>
      </c>
      <c r="F43" s="2">
        <v>9.5500000000000002E-2</v>
      </c>
      <c r="G43" s="2">
        <v>1.2999999999999999E-2</v>
      </c>
      <c r="H43" s="48">
        <v>0.1085</v>
      </c>
      <c r="I43" s="19">
        <v>0.02</v>
      </c>
      <c r="J43" s="23">
        <v>0.05</v>
      </c>
    </row>
    <row r="44" spans="2:10" x14ac:dyDescent="0.2">
      <c r="B44" s="1">
        <v>54</v>
      </c>
      <c r="C44" s="2">
        <v>0.127</v>
      </c>
      <c r="D44" s="2">
        <v>1.7000000000000001E-2</v>
      </c>
      <c r="E44" s="6">
        <v>0.14400000000000002</v>
      </c>
      <c r="F44" s="2">
        <v>9.5500000000000002E-2</v>
      </c>
      <c r="G44" s="2">
        <v>1.2999999999999999E-2</v>
      </c>
      <c r="H44" s="48">
        <v>0.1085</v>
      </c>
      <c r="I44" s="19">
        <v>0.02</v>
      </c>
      <c r="J44" s="23">
        <v>0.05</v>
      </c>
    </row>
    <row r="45" spans="2:10" x14ac:dyDescent="0.2">
      <c r="B45" s="1">
        <v>55</v>
      </c>
      <c r="C45" s="2">
        <v>0.127</v>
      </c>
      <c r="D45" s="2">
        <v>1.7000000000000001E-2</v>
      </c>
      <c r="E45" s="6">
        <v>0.14400000000000002</v>
      </c>
      <c r="F45" s="2">
        <v>9.5500000000000002E-2</v>
      </c>
      <c r="G45" s="2">
        <v>1.2999999999999999E-2</v>
      </c>
      <c r="H45" s="48">
        <v>0.1085</v>
      </c>
      <c r="I45" s="19">
        <v>0.02</v>
      </c>
      <c r="J45" s="23">
        <v>0.05</v>
      </c>
    </row>
    <row r="46" spans="2:10" x14ac:dyDescent="0.2">
      <c r="B46" s="1">
        <v>56</v>
      </c>
      <c r="C46" s="2">
        <v>0.127</v>
      </c>
      <c r="D46" s="2">
        <v>1.7000000000000001E-2</v>
      </c>
      <c r="E46" s="6">
        <v>0.14400000000000002</v>
      </c>
      <c r="F46" s="2">
        <v>9.5500000000000002E-2</v>
      </c>
      <c r="G46" s="2">
        <v>1.2999999999999999E-2</v>
      </c>
      <c r="H46" s="48">
        <v>0.1085</v>
      </c>
      <c r="I46" s="19">
        <v>0.02</v>
      </c>
      <c r="J46" s="23">
        <v>0.05</v>
      </c>
    </row>
    <row r="47" spans="2:10" x14ac:dyDescent="0.2">
      <c r="B47" s="1">
        <v>57</v>
      </c>
      <c r="C47" s="2">
        <v>0.127</v>
      </c>
      <c r="D47" s="2">
        <v>1.7000000000000001E-2</v>
      </c>
      <c r="E47" s="6">
        <v>0.14400000000000002</v>
      </c>
      <c r="F47" s="2">
        <v>9.5500000000000002E-2</v>
      </c>
      <c r="G47" s="2">
        <v>1.2999999999999999E-2</v>
      </c>
      <c r="H47" s="48">
        <v>0.1085</v>
      </c>
      <c r="I47" s="19">
        <v>0.02</v>
      </c>
      <c r="J47" s="23">
        <v>0.05</v>
      </c>
    </row>
    <row r="48" spans="2:10" x14ac:dyDescent="0.2">
      <c r="B48" s="1">
        <v>58</v>
      </c>
      <c r="C48" s="2">
        <v>0.127</v>
      </c>
      <c r="D48" s="2">
        <v>1.7000000000000001E-2</v>
      </c>
      <c r="E48" s="6">
        <v>0.14400000000000002</v>
      </c>
      <c r="F48" s="2">
        <v>9.5500000000000002E-2</v>
      </c>
      <c r="G48" s="2">
        <v>1.2999999999999999E-2</v>
      </c>
      <c r="H48" s="48">
        <v>0.1085</v>
      </c>
      <c r="I48" s="19">
        <v>0.02</v>
      </c>
      <c r="J48" s="23">
        <v>0.05</v>
      </c>
    </row>
    <row r="49" spans="2:10" x14ac:dyDescent="0.2">
      <c r="B49" s="1">
        <v>59</v>
      </c>
      <c r="C49" s="2">
        <v>0.127</v>
      </c>
      <c r="D49" s="2">
        <v>1.7000000000000001E-2</v>
      </c>
      <c r="E49" s="6">
        <v>0.14400000000000002</v>
      </c>
      <c r="F49" s="2">
        <v>9.5500000000000002E-2</v>
      </c>
      <c r="G49" s="2">
        <v>1.2999999999999999E-2</v>
      </c>
      <c r="H49" s="48">
        <v>0.1085</v>
      </c>
      <c r="I49" s="19">
        <v>0.02</v>
      </c>
      <c r="J49" s="23">
        <v>0.05</v>
      </c>
    </row>
    <row r="50" spans="2:10" x14ac:dyDescent="0.2">
      <c r="B50" s="1">
        <v>60</v>
      </c>
      <c r="C50" s="2">
        <v>0.127</v>
      </c>
      <c r="D50" s="2">
        <v>1.7000000000000001E-2</v>
      </c>
      <c r="E50" s="6">
        <v>0.14400000000000002</v>
      </c>
      <c r="F50" s="2">
        <v>9.5500000000000002E-2</v>
      </c>
      <c r="G50" s="2">
        <v>1.2999999999999999E-2</v>
      </c>
      <c r="H50" s="48">
        <v>0.1085</v>
      </c>
      <c r="I50" s="19">
        <v>0.02</v>
      </c>
      <c r="J50" s="23">
        <v>0.05</v>
      </c>
    </row>
    <row r="51" spans="2:10" x14ac:dyDescent="0.2">
      <c r="B51" s="1">
        <v>61</v>
      </c>
      <c r="C51" s="2">
        <v>0.127</v>
      </c>
      <c r="D51" s="2">
        <v>1.7000000000000001E-2</v>
      </c>
      <c r="E51" s="6">
        <v>0.14400000000000002</v>
      </c>
      <c r="F51" s="2">
        <v>9.5500000000000002E-2</v>
      </c>
      <c r="G51" s="2">
        <v>1.2999999999999999E-2</v>
      </c>
      <c r="H51" s="48">
        <v>0.1085</v>
      </c>
      <c r="I51" s="19">
        <v>0.02</v>
      </c>
      <c r="J51" s="23">
        <v>0.05</v>
      </c>
    </row>
    <row r="52" spans="2:10" x14ac:dyDescent="0.2">
      <c r="B52" s="1">
        <v>62</v>
      </c>
      <c r="C52" s="2">
        <v>0.127</v>
      </c>
      <c r="D52" s="2">
        <v>1.7000000000000001E-2</v>
      </c>
      <c r="E52" s="6">
        <v>0.14400000000000002</v>
      </c>
      <c r="F52" s="2">
        <v>9.5500000000000002E-2</v>
      </c>
      <c r="G52" s="2">
        <v>1.2999999999999999E-2</v>
      </c>
      <c r="H52" s="48">
        <v>0.1085</v>
      </c>
      <c r="I52" s="19">
        <v>0.02</v>
      </c>
      <c r="J52" s="23">
        <v>0.05</v>
      </c>
    </row>
    <row r="53" spans="2:10" x14ac:dyDescent="0.2">
      <c r="B53" s="1">
        <v>63</v>
      </c>
      <c r="C53" s="2">
        <v>0.127</v>
      </c>
      <c r="D53" s="2">
        <v>1.7000000000000001E-2</v>
      </c>
      <c r="E53" s="6">
        <v>0.14400000000000002</v>
      </c>
      <c r="F53" s="2">
        <v>9.5500000000000002E-2</v>
      </c>
      <c r="G53" s="2">
        <v>1.2999999999999999E-2</v>
      </c>
      <c r="H53" s="48">
        <v>0.1085</v>
      </c>
      <c r="I53" s="19">
        <v>0.02</v>
      </c>
      <c r="J53" s="23">
        <v>0.05</v>
      </c>
    </row>
    <row r="54" spans="2:10" x14ac:dyDescent="0.2">
      <c r="B54" s="1">
        <v>64</v>
      </c>
      <c r="C54" s="2">
        <v>0.127</v>
      </c>
      <c r="D54" s="2">
        <v>1.7000000000000001E-2</v>
      </c>
      <c r="E54" s="6">
        <v>0.14400000000000002</v>
      </c>
      <c r="F54" s="2">
        <v>9.5500000000000002E-2</v>
      </c>
      <c r="G54" s="2">
        <v>1.2999999999999999E-2</v>
      </c>
      <c r="H54" s="48">
        <v>0.1085</v>
      </c>
      <c r="I54" s="19">
        <v>0.02</v>
      </c>
      <c r="J54" s="23">
        <v>0.05</v>
      </c>
    </row>
    <row r="55" spans="2:10" x14ac:dyDescent="0.2">
      <c r="B55" s="1">
        <v>65</v>
      </c>
      <c r="C55" s="2">
        <v>0.127</v>
      </c>
      <c r="D55" s="2">
        <v>1.7000000000000001E-2</v>
      </c>
      <c r="E55" s="6">
        <v>0.14400000000000002</v>
      </c>
      <c r="F55" s="2">
        <v>9.5500000000000002E-2</v>
      </c>
      <c r="G55" s="2">
        <v>1.2999999999999999E-2</v>
      </c>
      <c r="H55" s="48">
        <v>0.1085</v>
      </c>
      <c r="I55" s="19">
        <v>0.02</v>
      </c>
      <c r="J55" s="23">
        <v>0.05</v>
      </c>
    </row>
    <row r="56" spans="2:10" x14ac:dyDescent="0.2">
      <c r="B56" s="1">
        <f>+B55+1</f>
        <v>66</v>
      </c>
      <c r="C56" s="2">
        <v>0.127</v>
      </c>
      <c r="D56" s="2">
        <v>2E-3</v>
      </c>
      <c r="E56" s="6">
        <v>0.129</v>
      </c>
      <c r="F56" s="2">
        <v>9.5500000000000002E-2</v>
      </c>
      <c r="G56" s="2">
        <v>2E-3</v>
      </c>
      <c r="H56" s="48">
        <v>9.7500000000000003E-2</v>
      </c>
      <c r="I56" s="19">
        <v>0</v>
      </c>
      <c r="J56" s="23">
        <v>0</v>
      </c>
    </row>
    <row r="57" spans="2:10" x14ac:dyDescent="0.2">
      <c r="B57" s="1">
        <f>+B56+1</f>
        <v>67</v>
      </c>
      <c r="C57" s="2">
        <v>0.127</v>
      </c>
      <c r="D57" s="2">
        <v>2E-3</v>
      </c>
      <c r="E57" s="6">
        <v>0.129</v>
      </c>
      <c r="F57" s="2">
        <v>9.5500000000000002E-2</v>
      </c>
      <c r="G57" s="2">
        <v>2E-3</v>
      </c>
      <c r="H57" s="48">
        <v>9.7500000000000003E-2</v>
      </c>
      <c r="I57" s="19">
        <v>0</v>
      </c>
      <c r="J57" s="23">
        <v>0</v>
      </c>
    </row>
    <row r="58" spans="2:10" x14ac:dyDescent="0.2">
      <c r="B58" s="1">
        <f>+B57+1</f>
        <v>68</v>
      </c>
      <c r="C58" s="2">
        <v>0.127</v>
      </c>
      <c r="D58" s="2">
        <v>2E-3</v>
      </c>
      <c r="E58" s="6">
        <v>0.129</v>
      </c>
      <c r="F58" s="2">
        <v>9.5500000000000002E-2</v>
      </c>
      <c r="G58" s="2">
        <v>2E-3</v>
      </c>
      <c r="H58" s="48">
        <v>9.7500000000000003E-2</v>
      </c>
      <c r="I58" s="19">
        <v>0</v>
      </c>
      <c r="J58" s="23">
        <v>0</v>
      </c>
    </row>
    <row r="59" spans="2:10" x14ac:dyDescent="0.2">
      <c r="B59" s="1">
        <f>+B58+1</f>
        <v>69</v>
      </c>
      <c r="C59" s="2">
        <v>0.127</v>
      </c>
      <c r="D59" s="2">
        <v>2E-3</v>
      </c>
      <c r="E59" s="6">
        <v>0.129</v>
      </c>
      <c r="F59" s="2">
        <v>9.5500000000000002E-2</v>
      </c>
      <c r="G59" s="2">
        <v>2E-3</v>
      </c>
      <c r="H59" s="48">
        <v>9.7500000000000003E-2</v>
      </c>
      <c r="I59" s="19">
        <v>0</v>
      </c>
      <c r="J59" s="23">
        <v>0</v>
      </c>
    </row>
    <row r="60" spans="2:10" x14ac:dyDescent="0.2">
      <c r="B60" s="1">
        <f>+B59+1</f>
        <v>70</v>
      </c>
      <c r="C60" s="10">
        <v>0.127</v>
      </c>
      <c r="D60" s="10">
        <v>2E-3</v>
      </c>
      <c r="E60" s="7">
        <v>0.129</v>
      </c>
      <c r="F60" s="10">
        <v>9.5500000000000002E-2</v>
      </c>
      <c r="G60" s="10">
        <v>2E-3</v>
      </c>
      <c r="H60" s="49">
        <v>9.7500000000000003E-2</v>
      </c>
      <c r="I60" s="20">
        <v>0</v>
      </c>
      <c r="J60" s="20">
        <v>0</v>
      </c>
    </row>
    <row r="61" spans="2:10" x14ac:dyDescent="0.2">
      <c r="B61" s="16"/>
    </row>
    <row r="62" spans="2:10" x14ac:dyDescent="0.2">
      <c r="B62" s="16"/>
      <c r="C62" s="16"/>
      <c r="D62" s="16"/>
      <c r="E62" s="16"/>
    </row>
    <row r="63" spans="2:10" x14ac:dyDescent="0.2">
      <c r="B63" s="16"/>
      <c r="C63" s="9"/>
      <c r="D63" s="9"/>
      <c r="E63" s="9"/>
    </row>
    <row r="64" spans="2:10" x14ac:dyDescent="0.2">
      <c r="B64" s="16"/>
      <c r="C64" s="9"/>
      <c r="D64" s="9"/>
      <c r="E64" s="9"/>
    </row>
    <row r="65" spans="2:5" x14ac:dyDescent="0.2">
      <c r="B65" s="17" t="s">
        <v>34</v>
      </c>
      <c r="C65" s="9"/>
      <c r="D65" s="9"/>
      <c r="E65" s="9"/>
    </row>
    <row r="66" spans="2:5" x14ac:dyDescent="0.2">
      <c r="B66" s="16"/>
    </row>
    <row r="69" spans="2:5" x14ac:dyDescent="0.2">
      <c r="B69" s="17"/>
    </row>
  </sheetData>
  <pageMargins left="0.51181102362204722" right="0.51181102362204722" top="0.55118110236220474" bottom="0.55118110236220474" header="0.31496062992125984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CP fermé  - geschlossene PK</vt:lpstr>
      <vt:lpstr>CP  ouverte - offene PK</vt:lpstr>
      <vt:lpstr>'CP  ouverte - offene PK'!Zone_d_impression</vt:lpstr>
      <vt:lpstr>'CP fermé  - geschlossene PK'!Zone_d_impression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Josiane MORAZ</cp:lastModifiedBy>
  <cp:lastPrinted>2019-06-25T09:17:17Z</cp:lastPrinted>
  <dcterms:created xsi:type="dcterms:W3CDTF">2009-07-15T09:37:55Z</dcterms:created>
  <dcterms:modified xsi:type="dcterms:W3CDTF">2019-10-07T09:10:51Z</dcterms:modified>
</cp:coreProperties>
</file>